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ВИКОНКОМ БМР\Рябошапка\Рішення виконкому 2020\№3 12.03.2020\"/>
    </mc:Choice>
  </mc:AlternateContent>
  <bookViews>
    <workbookView xWindow="0" yWindow="0" windowWidth="15345" windowHeight="6360"/>
  </bookViews>
  <sheets>
    <sheet name="дод1" sheetId="1" r:id="rId1"/>
  </sheets>
  <definedNames>
    <definedName name="_xlnm.Print_Area" localSheetId="0">дод1!$B$1:$M$115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05" i="1" l="1"/>
  <c r="M105" i="1"/>
  <c r="M68" i="1"/>
  <c r="L68" i="1"/>
  <c r="L33" i="1"/>
  <c r="M19" i="1"/>
  <c r="L19" i="1"/>
  <c r="L88" i="1"/>
  <c r="L85" i="1"/>
  <c r="M76" i="1"/>
  <c r="L76" i="1"/>
  <c r="M73" i="1"/>
  <c r="L73" i="1"/>
  <c r="L72" i="1" s="1"/>
  <c r="L71" i="1" s="1"/>
  <c r="L56" i="1"/>
  <c r="L49" i="1"/>
  <c r="L46" i="1"/>
  <c r="M36" i="1"/>
  <c r="L36" i="1"/>
  <c r="M33" i="1"/>
  <c r="M72" i="1" l="1"/>
  <c r="M71" i="1" s="1"/>
  <c r="L84" i="1"/>
  <c r="L83" i="1" s="1"/>
  <c r="L32" i="1"/>
  <c r="L31" i="1" s="1"/>
  <c r="M32" i="1"/>
  <c r="M31" i="1" s="1"/>
  <c r="M26" i="1"/>
  <c r="L26" i="1"/>
</calcChain>
</file>

<file path=xl/sharedStrings.xml><?xml version="1.0" encoding="utf-8"?>
<sst xmlns="http://schemas.openxmlformats.org/spreadsheetml/2006/main" count="411" uniqueCount="274">
  <si>
    <t>ЗВІТНІСТЬ</t>
  </si>
  <si>
    <t>за</t>
  </si>
  <si>
    <t>року</t>
  </si>
  <si>
    <t/>
  </si>
  <si>
    <t xml:space="preserve"> </t>
  </si>
  <si>
    <t>(місяць)</t>
  </si>
  <si>
    <t>Подають</t>
  </si>
  <si>
    <t>Термін подання</t>
  </si>
  <si>
    <t>до 25 числа місяця,
наступного
за звітним періодом</t>
  </si>
  <si>
    <t>Респондент:</t>
  </si>
  <si>
    <t>Найменування:</t>
  </si>
  <si>
    <t xml:space="preserve">Місцезнаходження: </t>
  </si>
  <si>
    <t xml:space="preserve">                       (поштовий індекс, область / Автономна Республіка Крим, район, населений пункт, вулиця / провулок, площа тощо, № будинку / корпусу,  № квартири / офіса)</t>
  </si>
  <si>
    <t xml:space="preserve"> Таблиця 1. Централізоване водопостачання</t>
  </si>
  <si>
    <t>№ з/п</t>
  </si>
  <si>
    <t>Показники</t>
  </si>
  <si>
    <t>Код рядка</t>
  </si>
  <si>
    <t>Одиниця виміру</t>
  </si>
  <si>
    <t>За звітний місяць</t>
  </si>
  <si>
    <t>За період з початку року</t>
  </si>
  <si>
    <t>А</t>
  </si>
  <si>
    <t>Б</t>
  </si>
  <si>
    <t>В</t>
  </si>
  <si>
    <t>Г</t>
  </si>
  <si>
    <t>2</t>
  </si>
  <si>
    <t>1</t>
  </si>
  <si>
    <t>010</t>
  </si>
  <si>
    <t>тис. м³</t>
  </si>
  <si>
    <t>1.1</t>
  </si>
  <si>
    <t xml:space="preserve">у тому числі: </t>
  </si>
  <si>
    <t>011</t>
  </si>
  <si>
    <t>підземний водозабір</t>
  </si>
  <si>
    <t>020</t>
  </si>
  <si>
    <t>3</t>
  </si>
  <si>
    <t>Витрати води технологічні до ΙΙ підйому, за нормою</t>
  </si>
  <si>
    <t>030</t>
  </si>
  <si>
    <t>4</t>
  </si>
  <si>
    <t>040</t>
  </si>
  <si>
    <t>5</t>
  </si>
  <si>
    <t>Втрати води технологічні  до ΙΙ підйому, за нормою</t>
  </si>
  <si>
    <t>050</t>
  </si>
  <si>
    <t>6</t>
  </si>
  <si>
    <t>Обсяг реалізації води до ΙΙ підйому</t>
  </si>
  <si>
    <t>060</t>
  </si>
  <si>
    <t>7</t>
  </si>
  <si>
    <t>070</t>
  </si>
  <si>
    <t>8</t>
  </si>
  <si>
    <t>9</t>
  </si>
  <si>
    <t>080</t>
  </si>
  <si>
    <t>10</t>
  </si>
  <si>
    <t>Витрати питної води після ΙΙ підйому, за нормою</t>
  </si>
  <si>
    <t>090</t>
  </si>
  <si>
    <t>11</t>
  </si>
  <si>
    <t>100</t>
  </si>
  <si>
    <t>12</t>
  </si>
  <si>
    <t>Втрати питної води після ΙΙ підйому, за нормою</t>
  </si>
  <si>
    <t>110</t>
  </si>
  <si>
    <t>13</t>
  </si>
  <si>
    <t>120</t>
  </si>
  <si>
    <t>121</t>
  </si>
  <si>
    <t>з них: приватний сектор, усього</t>
  </si>
  <si>
    <t>122</t>
  </si>
  <si>
    <t xml:space="preserve">        у тому  числі:</t>
  </si>
  <si>
    <t>приватний сектор з приладами обліку</t>
  </si>
  <si>
    <t>123</t>
  </si>
  <si>
    <t>приватний сектор без приладів обліку</t>
  </si>
  <si>
    <t>124</t>
  </si>
  <si>
    <t>125</t>
  </si>
  <si>
    <t xml:space="preserve">       у тому числі:</t>
  </si>
  <si>
    <t>холодної води з приладами обліку</t>
  </si>
  <si>
    <t>126</t>
  </si>
  <si>
    <t>холодної води без приладів обліку</t>
  </si>
  <si>
    <t>127</t>
  </si>
  <si>
    <t>128</t>
  </si>
  <si>
    <t>129</t>
  </si>
  <si>
    <t>130</t>
  </si>
  <si>
    <t>131</t>
  </si>
  <si>
    <t>132</t>
  </si>
  <si>
    <t xml:space="preserve">іншим споживачам </t>
  </si>
  <si>
    <t>14</t>
  </si>
  <si>
    <t>Вода, що за якістю не відповідає вимогам стандарту щодо питної води</t>
  </si>
  <si>
    <t>15</t>
  </si>
  <si>
    <t>140</t>
  </si>
  <si>
    <t>абонентів </t>
  </si>
  <si>
    <t>15.1</t>
  </si>
  <si>
    <t>141</t>
  </si>
  <si>
    <t>142</t>
  </si>
  <si>
    <t xml:space="preserve">         у тому числі:   </t>
  </si>
  <si>
    <t>143</t>
  </si>
  <si>
    <t>144</t>
  </si>
  <si>
    <t>145</t>
  </si>
  <si>
    <t xml:space="preserve">                холодної води з приладами обліку</t>
  </si>
  <si>
    <t>146</t>
  </si>
  <si>
    <t xml:space="preserve">                холодної води без приладів обліку</t>
  </si>
  <si>
    <t>147</t>
  </si>
  <si>
    <t>148</t>
  </si>
  <si>
    <t xml:space="preserve">    у тому числі:</t>
  </si>
  <si>
    <t>149</t>
  </si>
  <si>
    <t>150</t>
  </si>
  <si>
    <t>15.2</t>
  </si>
  <si>
    <t>бюджетні установи</t>
  </si>
  <si>
    <t>15.3</t>
  </si>
  <si>
    <t>15.4</t>
  </si>
  <si>
    <t>інші споживачі</t>
  </si>
  <si>
    <t>154</t>
  </si>
  <si>
    <t>160</t>
  </si>
  <si>
    <t>осіб</t>
  </si>
  <si>
    <t>з них:</t>
  </si>
  <si>
    <t>161</t>
  </si>
  <si>
    <t>162</t>
  </si>
  <si>
    <t>163</t>
  </si>
  <si>
    <t>багатоповерхові будинки без приладів обліку</t>
  </si>
  <si>
    <t>164</t>
  </si>
  <si>
    <t>17</t>
  </si>
  <si>
    <t>Середній обсяг споживання води одним мешканцем  приватного сектору, за приладами обліку</t>
  </si>
  <si>
    <t>170</t>
  </si>
  <si>
    <t>куб.м/місяць</t>
  </si>
  <si>
    <t>18</t>
  </si>
  <si>
    <t>Середній обсяг споживання води одним мешканцем  приватного сектору, за нормою</t>
  </si>
  <si>
    <t>180</t>
  </si>
  <si>
    <t>19</t>
  </si>
  <si>
    <t>Середній обсяг споживання послуг постачання холодної води 1 мешканцем,  у багатоповерхових будинках, за приладами обліку</t>
  </si>
  <si>
    <t>190</t>
  </si>
  <si>
    <t>20</t>
  </si>
  <si>
    <t>Середній обсяг споживання води одним мешканцем  багатоповерхових будинків, за нормою</t>
  </si>
  <si>
    <t>200</t>
  </si>
  <si>
    <t>Таблиця 2. Централізоване водовідведення</t>
  </si>
  <si>
    <t>210</t>
  </si>
  <si>
    <t>у тому числі, обсяги пропуску стічних вод через власні очисні споруди, всього</t>
  </si>
  <si>
    <t>211</t>
  </si>
  <si>
    <t>1.1.1</t>
  </si>
  <si>
    <t xml:space="preserve">з них: надійшло виключно для очищення каналізаційними мережами інших суб'єктів господарювання </t>
  </si>
  <si>
    <t>212</t>
  </si>
  <si>
    <t>220</t>
  </si>
  <si>
    <t>2.1</t>
  </si>
  <si>
    <t>221</t>
  </si>
  <si>
    <t>2.1.1</t>
  </si>
  <si>
    <t>222</t>
  </si>
  <si>
    <t>2.1.1.1</t>
  </si>
  <si>
    <t xml:space="preserve">     у тому числі:</t>
  </si>
  <si>
    <t>223</t>
  </si>
  <si>
    <t>2.1.1.2</t>
  </si>
  <si>
    <t>224</t>
  </si>
  <si>
    <t>2.1.2</t>
  </si>
  <si>
    <t>225</t>
  </si>
  <si>
    <t>2.1.2.1</t>
  </si>
  <si>
    <t>з приладами обліку</t>
  </si>
  <si>
    <t>226</t>
  </si>
  <si>
    <t>2.1.2.2</t>
  </si>
  <si>
    <t>без приладів обліку</t>
  </si>
  <si>
    <t>227</t>
  </si>
  <si>
    <t>2.1.3</t>
  </si>
  <si>
    <t>228</t>
  </si>
  <si>
    <t>2.2</t>
  </si>
  <si>
    <t>229</t>
  </si>
  <si>
    <t>2.3</t>
  </si>
  <si>
    <t>230</t>
  </si>
  <si>
    <t>2.4</t>
  </si>
  <si>
    <t>іншим споживачам</t>
  </si>
  <si>
    <t>231</t>
  </si>
  <si>
    <t>240</t>
  </si>
  <si>
    <t>3.1</t>
  </si>
  <si>
    <t>241</t>
  </si>
  <si>
    <t>3.1.1</t>
  </si>
  <si>
    <t>242</t>
  </si>
  <si>
    <t>3.1.1.1</t>
  </si>
  <si>
    <t>243</t>
  </si>
  <si>
    <t>3.1.1.2</t>
  </si>
  <si>
    <t>244</t>
  </si>
  <si>
    <t>3.1.2</t>
  </si>
  <si>
    <t>245</t>
  </si>
  <si>
    <t>3.1.2.1</t>
  </si>
  <si>
    <t>246</t>
  </si>
  <si>
    <t>3.1.2.2</t>
  </si>
  <si>
    <t>247</t>
  </si>
  <si>
    <t>3.1.3</t>
  </si>
  <si>
    <t>248</t>
  </si>
  <si>
    <t>3.2</t>
  </si>
  <si>
    <t>249</t>
  </si>
  <si>
    <t>3.3</t>
  </si>
  <si>
    <t>250</t>
  </si>
  <si>
    <t>3.4</t>
  </si>
  <si>
    <t>інші споживачі</t>
  </si>
  <si>
    <t>251</t>
  </si>
  <si>
    <t>Довідково</t>
  </si>
  <si>
    <t>260</t>
  </si>
  <si>
    <t>тис. кВт∙год</t>
  </si>
  <si>
    <t>Питомі витрати електроенергії на водопостачання, фактично</t>
  </si>
  <si>
    <t>270</t>
  </si>
  <si>
    <t>кВт∙год/куб.м</t>
  </si>
  <si>
    <t>280</t>
  </si>
  <si>
    <t>290</t>
  </si>
  <si>
    <t>Питомі витрати електроенергії на водовідведення, фактично</t>
  </si>
  <si>
    <t>300</t>
  </si>
  <si>
    <t>310</t>
  </si>
  <si>
    <t>320</t>
  </si>
  <si>
    <t>тис. грн</t>
  </si>
  <si>
    <t>330</t>
  </si>
  <si>
    <t>340</t>
  </si>
  <si>
    <t>350</t>
  </si>
  <si>
    <t xml:space="preserve">   М.П.</t>
  </si>
  <si>
    <t>(ініціали, прізвище)</t>
  </si>
  <si>
    <t xml:space="preserve">(підпис головного бухгалтера) </t>
  </si>
  <si>
    <r>
      <t xml:space="preserve">(підпис виконавця)       </t>
    </r>
    <r>
      <rPr>
        <sz val="10"/>
        <color indexed="9"/>
        <rFont val="Arial Cyr"/>
        <family val="1"/>
        <charset val="204"/>
      </rPr>
      <t xml:space="preserve">   .</t>
    </r>
  </si>
  <si>
    <t>Звіт про обсяги натуральних показників з централізованого водопостачання та централізованого водовідведення</t>
  </si>
  <si>
    <t>12.1</t>
  </si>
  <si>
    <t>12.1.1</t>
  </si>
  <si>
    <t>12.1.1.1</t>
  </si>
  <si>
    <t>12.1.1.2</t>
  </si>
  <si>
    <t>12.1.2</t>
  </si>
  <si>
    <t>12.1.2.1</t>
  </si>
  <si>
    <t>12.1.2.2</t>
  </si>
  <si>
    <t>12.2</t>
  </si>
  <si>
    <t>12.3</t>
  </si>
  <si>
    <t>12.4</t>
  </si>
  <si>
    <t>14.1</t>
  </si>
  <si>
    <t>14.1.1</t>
  </si>
  <si>
    <t>14.1.1.1</t>
  </si>
  <si>
    <t>14.1.1.2</t>
  </si>
  <si>
    <t>14.1.2</t>
  </si>
  <si>
    <t>14.1.2.1</t>
  </si>
  <si>
    <t>14.1.2.2</t>
  </si>
  <si>
    <t>14.1.4</t>
  </si>
  <si>
    <t>14.2</t>
  </si>
  <si>
    <t>14.3</t>
  </si>
  <si>
    <t>14.4</t>
  </si>
  <si>
    <t>12.1.3</t>
  </si>
  <si>
    <t>інші</t>
  </si>
  <si>
    <t>Обсяг реалізації послуг централізованого водопостачання, усього</t>
  </si>
  <si>
    <t>Обсяг I підйому води, усього</t>
  </si>
  <si>
    <r>
      <rPr>
        <b/>
        <sz val="21"/>
        <rFont val="Times New Roman"/>
        <family val="1"/>
        <charset val="204"/>
      </rPr>
      <t>Витрати</t>
    </r>
    <r>
      <rPr>
        <sz val="21"/>
        <rFont val="Times New Roman"/>
        <family val="1"/>
        <charset val="204"/>
      </rPr>
      <t xml:space="preserve"> води </t>
    </r>
    <r>
      <rPr>
        <b/>
        <sz val="21"/>
        <rFont val="Times New Roman"/>
        <family val="1"/>
        <charset val="204"/>
      </rPr>
      <t>технологічні</t>
    </r>
    <r>
      <rPr>
        <sz val="21"/>
        <rFont val="Times New Roman"/>
        <family val="1"/>
        <charset val="204"/>
      </rPr>
      <t xml:space="preserve"> до ΙΙ підйому, </t>
    </r>
    <r>
      <rPr>
        <b/>
        <sz val="21"/>
        <rFont val="Times New Roman"/>
        <family val="1"/>
        <charset val="204"/>
      </rPr>
      <t>фактично</t>
    </r>
  </si>
  <si>
    <r>
      <rPr>
        <b/>
        <sz val="21"/>
        <rFont val="Times New Roman"/>
        <family val="1"/>
        <charset val="204"/>
      </rPr>
      <t>Втрати</t>
    </r>
    <r>
      <rPr>
        <sz val="21"/>
        <rFont val="Times New Roman"/>
        <family val="1"/>
        <charset val="204"/>
      </rPr>
      <t xml:space="preserve"> води технологічні  до ΙΙ підйому, </t>
    </r>
    <r>
      <rPr>
        <b/>
        <sz val="21"/>
        <rFont val="Times New Roman"/>
        <family val="1"/>
        <charset val="204"/>
      </rPr>
      <t>фактично</t>
    </r>
  </si>
  <si>
    <r>
      <rPr>
        <b/>
        <sz val="21"/>
        <rFont val="Times New Roman"/>
        <family val="1"/>
        <charset val="204"/>
      </rPr>
      <t>Подано води в мережу</t>
    </r>
    <r>
      <rPr>
        <sz val="21"/>
        <rFont val="Times New Roman"/>
        <family val="1"/>
        <charset val="204"/>
      </rPr>
      <t xml:space="preserve"> (ΙΙ підйом), усього</t>
    </r>
  </si>
  <si>
    <r>
      <rPr>
        <b/>
        <sz val="21"/>
        <rFont val="Times New Roman"/>
        <family val="1"/>
        <charset val="204"/>
      </rPr>
      <t>Витрати</t>
    </r>
    <r>
      <rPr>
        <sz val="21"/>
        <rFont val="Times New Roman"/>
        <family val="1"/>
        <charset val="204"/>
      </rPr>
      <t xml:space="preserve"> питної води після ΙΙ підйому, </t>
    </r>
    <r>
      <rPr>
        <b/>
        <sz val="21"/>
        <rFont val="Times New Roman"/>
        <family val="1"/>
        <charset val="204"/>
      </rPr>
      <t>фактично</t>
    </r>
  </si>
  <si>
    <r>
      <rPr>
        <b/>
        <sz val="21"/>
        <rFont val="Times New Roman"/>
        <family val="1"/>
        <charset val="204"/>
      </rPr>
      <t>Втрати</t>
    </r>
    <r>
      <rPr>
        <sz val="21"/>
        <rFont val="Times New Roman"/>
        <family val="1"/>
        <charset val="204"/>
      </rPr>
      <t xml:space="preserve"> питної води після ΙΙ підйому, </t>
    </r>
    <r>
      <rPr>
        <b/>
        <sz val="21"/>
        <rFont val="Times New Roman"/>
        <family val="1"/>
        <charset val="204"/>
      </rPr>
      <t>фактично</t>
    </r>
  </si>
  <si>
    <r>
      <rPr>
        <b/>
        <sz val="21"/>
        <rFont val="Times New Roman"/>
        <family val="1"/>
        <charset val="204"/>
      </rPr>
      <t>населення,</t>
    </r>
    <r>
      <rPr>
        <sz val="21"/>
        <rFont val="Times New Roman"/>
        <family val="1"/>
        <charset val="204"/>
      </rPr>
      <t xml:space="preserve"> усього</t>
    </r>
  </si>
  <si>
    <r>
      <t xml:space="preserve">холодної води на вводі в </t>
    </r>
    <r>
      <rPr>
        <b/>
        <sz val="21"/>
        <rFont val="Times New Roman"/>
        <family val="1"/>
        <charset val="204"/>
      </rPr>
      <t>багатоповерхові</t>
    </r>
    <r>
      <rPr>
        <sz val="21"/>
        <rFont val="Times New Roman"/>
        <family val="1"/>
        <charset val="204"/>
      </rPr>
      <t xml:space="preserve"> будинки, усього</t>
    </r>
  </si>
  <si>
    <r>
      <rPr>
        <b/>
        <sz val="21"/>
        <rFont val="Times New Roman"/>
        <family val="1"/>
        <charset val="204"/>
      </rPr>
      <t>бюджетним</t>
    </r>
    <r>
      <rPr>
        <sz val="21"/>
        <rFont val="Times New Roman"/>
        <family val="1"/>
        <charset val="204"/>
      </rPr>
      <t> установам</t>
    </r>
  </si>
  <si>
    <r>
      <t xml:space="preserve">іншим </t>
    </r>
    <r>
      <rPr>
        <b/>
        <sz val="21"/>
        <rFont val="Times New Roman"/>
        <family val="1"/>
        <charset val="204"/>
      </rPr>
      <t>підприємствам водопровідно-каналізаційного господарства</t>
    </r>
    <r>
      <rPr>
        <sz val="21"/>
        <rFont val="Times New Roman"/>
        <family val="1"/>
        <charset val="204"/>
      </rPr>
      <t xml:space="preserve"> </t>
    </r>
  </si>
  <si>
    <r>
      <t xml:space="preserve">Кількість </t>
    </r>
    <r>
      <rPr>
        <b/>
        <sz val="21"/>
        <rFont val="Times New Roman"/>
        <family val="1"/>
        <charset val="204"/>
      </rPr>
      <t>абонентів</t>
    </r>
    <r>
      <rPr>
        <sz val="21"/>
        <rFont val="Times New Roman"/>
        <family val="1"/>
        <charset val="204"/>
      </rPr>
      <t xml:space="preserve"> (особових рахунків), які отримують послуги з централізованого водопостачання, усього</t>
    </r>
  </si>
  <si>
    <r>
      <t xml:space="preserve">у тому числі:   </t>
    </r>
    <r>
      <rPr>
        <b/>
        <sz val="21"/>
        <rFont val="Times New Roman"/>
        <family val="1"/>
        <charset val="204"/>
      </rPr>
      <t>населення,</t>
    </r>
    <r>
      <rPr>
        <sz val="21"/>
        <rFont val="Times New Roman"/>
        <family val="1"/>
        <charset val="204"/>
      </rPr>
      <t xml:space="preserve"> усього</t>
    </r>
  </si>
  <si>
    <r>
      <t xml:space="preserve">з них: </t>
    </r>
    <r>
      <rPr>
        <b/>
        <sz val="21"/>
        <rFont val="Times New Roman"/>
        <family val="1"/>
        <charset val="204"/>
      </rPr>
      <t>приватний сектор</t>
    </r>
    <r>
      <rPr>
        <sz val="21"/>
        <rFont val="Times New Roman"/>
        <family val="1"/>
        <charset val="204"/>
      </rPr>
      <t>, усього</t>
    </r>
  </si>
  <si>
    <r>
      <t xml:space="preserve"> холодної води на вводі в </t>
    </r>
    <r>
      <rPr>
        <b/>
        <sz val="21"/>
        <rFont val="Times New Roman"/>
        <family val="1"/>
        <charset val="204"/>
      </rPr>
      <t>багатоповерхові</t>
    </r>
    <r>
      <rPr>
        <sz val="21"/>
        <rFont val="Times New Roman"/>
        <family val="1"/>
        <charset val="204"/>
      </rPr>
      <t xml:space="preserve"> будинки, усього</t>
    </r>
  </si>
  <si>
    <r>
      <t xml:space="preserve">інші </t>
    </r>
    <r>
      <rPr>
        <b/>
        <sz val="21"/>
        <rFont val="Times New Roman"/>
        <family val="1"/>
        <charset val="204"/>
      </rPr>
      <t xml:space="preserve">підприємства водопровідно-каналізаційного господарства </t>
    </r>
  </si>
  <si>
    <r>
      <t xml:space="preserve">Кількість </t>
    </r>
    <r>
      <rPr>
        <b/>
        <sz val="21"/>
        <rFont val="Times New Roman"/>
        <family val="1"/>
        <charset val="204"/>
      </rPr>
      <t>мешканців,</t>
    </r>
    <r>
      <rPr>
        <sz val="21"/>
        <rFont val="Times New Roman"/>
        <family val="1"/>
        <charset val="204"/>
      </rPr>
      <t xml:space="preserve"> які отримують послуги з централізованого водопостачання, усього</t>
    </r>
  </si>
  <si>
    <r>
      <rPr>
        <b/>
        <sz val="21"/>
        <rFont val="Times New Roman"/>
        <family val="1"/>
        <charset val="204"/>
      </rPr>
      <t>приватний</t>
    </r>
    <r>
      <rPr>
        <sz val="21"/>
        <rFont val="Times New Roman"/>
        <family val="1"/>
        <charset val="204"/>
      </rPr>
      <t xml:space="preserve"> </t>
    </r>
    <r>
      <rPr>
        <b/>
        <sz val="21"/>
        <rFont val="Times New Roman"/>
        <family val="1"/>
        <charset val="204"/>
      </rPr>
      <t>сектор</t>
    </r>
    <r>
      <rPr>
        <sz val="21"/>
        <rFont val="Times New Roman"/>
        <family val="1"/>
        <charset val="204"/>
      </rPr>
      <t xml:space="preserve"> з приладами обліку</t>
    </r>
  </si>
  <si>
    <r>
      <rPr>
        <b/>
        <sz val="21"/>
        <rFont val="Times New Roman"/>
        <family val="1"/>
        <charset val="204"/>
      </rPr>
      <t>багатоповерхові</t>
    </r>
    <r>
      <rPr>
        <sz val="21"/>
        <rFont val="Times New Roman"/>
        <family val="1"/>
        <charset val="204"/>
      </rPr>
      <t xml:space="preserve"> будинки з приладами обліку</t>
    </r>
  </si>
  <si>
    <r>
      <rPr>
        <b/>
        <sz val="21"/>
        <rFont val="Times New Roman"/>
        <family val="1"/>
        <charset val="204"/>
      </rPr>
      <t>Обсяги  пропуску стічних вод</t>
    </r>
    <r>
      <rPr>
        <sz val="21"/>
        <rFont val="Times New Roman"/>
        <family val="1"/>
        <charset val="204"/>
      </rPr>
      <t xml:space="preserve"> через очисні споруди, усього:</t>
    </r>
  </si>
  <si>
    <r>
      <t xml:space="preserve">Обсяг </t>
    </r>
    <r>
      <rPr>
        <b/>
        <sz val="21"/>
        <rFont val="Times New Roman"/>
        <family val="1"/>
        <charset val="204"/>
      </rPr>
      <t xml:space="preserve">реалізації </t>
    </r>
    <r>
      <rPr>
        <sz val="21"/>
        <rFont val="Times New Roman"/>
        <family val="1"/>
        <charset val="204"/>
      </rPr>
      <t>послуг з централізованого водовідведення, у тому числі на потреби:</t>
    </r>
  </si>
  <si>
    <r>
      <t xml:space="preserve">у тому числі: </t>
    </r>
    <r>
      <rPr>
        <b/>
        <sz val="21"/>
        <rFont val="Times New Roman"/>
        <family val="1"/>
        <charset val="204"/>
      </rPr>
      <t>населення</t>
    </r>
    <r>
      <rPr>
        <sz val="21"/>
        <rFont val="Times New Roman"/>
        <family val="1"/>
        <charset val="204"/>
      </rPr>
      <t xml:space="preserve">  </t>
    </r>
  </si>
  <si>
    <r>
      <t xml:space="preserve"> </t>
    </r>
    <r>
      <rPr>
        <b/>
        <sz val="21"/>
        <rFont val="Times New Roman"/>
        <family val="1"/>
        <charset val="204"/>
      </rPr>
      <t>багатоповерхові</t>
    </r>
    <r>
      <rPr>
        <sz val="21"/>
        <rFont val="Times New Roman"/>
        <family val="1"/>
        <charset val="204"/>
      </rPr>
      <t xml:space="preserve"> будинки, усього</t>
    </r>
  </si>
  <si>
    <r>
      <t xml:space="preserve">іншим </t>
    </r>
    <r>
      <rPr>
        <b/>
        <sz val="21"/>
        <rFont val="Times New Roman"/>
        <family val="1"/>
        <charset val="204"/>
      </rPr>
      <t>водопровідно-каналізаційним господарствам</t>
    </r>
    <r>
      <rPr>
        <sz val="21"/>
        <rFont val="Times New Roman"/>
        <family val="1"/>
        <charset val="204"/>
      </rPr>
      <t xml:space="preserve"> </t>
    </r>
  </si>
  <si>
    <r>
      <rPr>
        <b/>
        <sz val="21"/>
        <rFont val="Times New Roman"/>
        <family val="1"/>
        <charset val="204"/>
      </rPr>
      <t>бюджетним</t>
    </r>
    <r>
      <rPr>
        <sz val="21"/>
        <rFont val="Times New Roman"/>
        <family val="1"/>
        <charset val="204"/>
      </rPr>
      <t xml:space="preserve"> установам</t>
    </r>
  </si>
  <si>
    <r>
      <t xml:space="preserve">Кількість </t>
    </r>
    <r>
      <rPr>
        <b/>
        <sz val="21"/>
        <rFont val="Times New Roman"/>
        <family val="1"/>
        <charset val="204"/>
      </rPr>
      <t>абонентів</t>
    </r>
    <r>
      <rPr>
        <sz val="21"/>
        <rFont val="Times New Roman"/>
        <family val="1"/>
        <charset val="204"/>
      </rPr>
      <t xml:space="preserve"> (особових рахунків), які отримують послуги з централізованого водовідведення, усього</t>
    </r>
  </si>
  <si>
    <r>
      <t xml:space="preserve">у тому числі: </t>
    </r>
    <r>
      <rPr>
        <b/>
        <sz val="21"/>
        <rFont val="Times New Roman"/>
        <family val="1"/>
        <charset val="204"/>
      </rPr>
      <t>населення</t>
    </r>
    <r>
      <rPr>
        <sz val="21"/>
        <rFont val="Times New Roman"/>
        <family val="1"/>
        <charset val="204"/>
      </rPr>
      <t xml:space="preserve"> </t>
    </r>
  </si>
  <si>
    <r>
      <t xml:space="preserve">інших </t>
    </r>
    <r>
      <rPr>
        <b/>
        <sz val="21"/>
        <rFont val="Times New Roman"/>
        <family val="1"/>
        <charset val="204"/>
      </rPr>
      <t>водопровідно-каналізаційних господарств</t>
    </r>
    <r>
      <rPr>
        <sz val="21"/>
        <rFont val="Times New Roman"/>
        <family val="1"/>
        <charset val="204"/>
      </rPr>
      <t xml:space="preserve"> </t>
    </r>
  </si>
  <si>
    <r>
      <rPr>
        <b/>
        <sz val="21"/>
        <rFont val="Times New Roman"/>
        <family val="1"/>
        <charset val="204"/>
      </rPr>
      <t>бюджетних</t>
    </r>
    <r>
      <rPr>
        <sz val="21"/>
        <rFont val="Times New Roman"/>
        <family val="1"/>
        <charset val="204"/>
      </rPr>
      <t xml:space="preserve"> установ</t>
    </r>
  </si>
  <si>
    <r>
      <rPr>
        <b/>
        <sz val="21"/>
        <rFont val="Times New Roman"/>
        <family val="1"/>
        <charset val="204"/>
      </rPr>
      <t>Загальні</t>
    </r>
    <r>
      <rPr>
        <sz val="21"/>
        <rFont val="Times New Roman"/>
        <family val="1"/>
        <charset val="204"/>
      </rPr>
      <t xml:space="preserve"> витрати електроенергії на </t>
    </r>
    <r>
      <rPr>
        <b/>
        <sz val="21"/>
        <rFont val="Times New Roman"/>
        <family val="1"/>
        <charset val="204"/>
      </rPr>
      <t>водопостачання, фактично</t>
    </r>
  </si>
  <si>
    <r>
      <rPr>
        <b/>
        <sz val="21"/>
        <rFont val="Times New Roman"/>
        <family val="1"/>
        <charset val="204"/>
      </rPr>
      <t>Питомі</t>
    </r>
    <r>
      <rPr>
        <sz val="21"/>
        <rFont val="Times New Roman"/>
        <family val="1"/>
        <charset val="204"/>
      </rPr>
      <t xml:space="preserve"> витрати електроенергії на водопостачання, </t>
    </r>
    <r>
      <rPr>
        <b/>
        <sz val="21"/>
        <rFont val="Times New Roman"/>
        <family val="1"/>
        <charset val="204"/>
      </rPr>
      <t>за нормою</t>
    </r>
  </si>
  <si>
    <r>
      <rPr>
        <b/>
        <sz val="21"/>
        <rFont val="Times New Roman"/>
        <family val="1"/>
        <charset val="204"/>
      </rPr>
      <t>Загальні</t>
    </r>
    <r>
      <rPr>
        <sz val="21"/>
        <rFont val="Times New Roman"/>
        <family val="1"/>
        <charset val="204"/>
      </rPr>
      <t xml:space="preserve"> витрати електроенергії на </t>
    </r>
    <r>
      <rPr>
        <b/>
        <sz val="21"/>
        <rFont val="Times New Roman"/>
        <family val="1"/>
        <charset val="204"/>
      </rPr>
      <t>водовідведення, фактично</t>
    </r>
  </si>
  <si>
    <r>
      <rPr>
        <b/>
        <sz val="21"/>
        <rFont val="Times New Roman"/>
        <family val="1"/>
        <charset val="204"/>
      </rPr>
      <t>Питомі</t>
    </r>
    <r>
      <rPr>
        <sz val="21"/>
        <rFont val="Times New Roman"/>
        <family val="1"/>
        <charset val="204"/>
      </rPr>
      <t xml:space="preserve"> витрати електроенергії на водовідведення,</t>
    </r>
    <r>
      <rPr>
        <b/>
        <sz val="21"/>
        <rFont val="Times New Roman"/>
        <family val="1"/>
        <charset val="204"/>
      </rPr>
      <t xml:space="preserve"> за нормою</t>
    </r>
  </si>
  <si>
    <r>
      <t xml:space="preserve">Сума </t>
    </r>
    <r>
      <rPr>
        <b/>
        <sz val="21"/>
        <rFont val="Times New Roman"/>
        <family val="1"/>
        <charset val="204"/>
      </rPr>
      <t>заборгованості</t>
    </r>
    <r>
      <rPr>
        <sz val="21"/>
        <rFont val="Times New Roman"/>
        <family val="1"/>
        <charset val="204"/>
      </rPr>
      <t xml:space="preserve"> за спожиту електроенергію </t>
    </r>
    <r>
      <rPr>
        <b/>
        <sz val="21"/>
        <rFont val="Times New Roman"/>
        <family val="1"/>
        <charset val="204"/>
      </rPr>
      <t>на початок</t>
    </r>
    <r>
      <rPr>
        <sz val="21"/>
        <rFont val="Times New Roman"/>
        <family val="1"/>
        <charset val="204"/>
      </rPr>
      <t xml:space="preserve"> звітного періоду</t>
    </r>
  </si>
  <si>
    <r>
      <rPr>
        <b/>
        <sz val="21"/>
        <rFont val="Times New Roman"/>
        <family val="1"/>
        <charset val="204"/>
      </rPr>
      <t>Нараховано</t>
    </r>
    <r>
      <rPr>
        <sz val="21"/>
        <rFont val="Times New Roman"/>
        <family val="1"/>
        <charset val="204"/>
      </rPr>
      <t xml:space="preserve"> за спожиту електроенергію</t>
    </r>
  </si>
  <si>
    <r>
      <rPr>
        <b/>
        <sz val="21"/>
        <rFont val="Times New Roman"/>
        <family val="1"/>
        <charset val="204"/>
      </rPr>
      <t>Оплачено</t>
    </r>
    <r>
      <rPr>
        <sz val="21"/>
        <rFont val="Times New Roman"/>
        <family val="1"/>
        <charset val="204"/>
      </rPr>
      <t xml:space="preserve"> за спожиту електроенергію</t>
    </r>
  </si>
  <si>
    <r>
      <t xml:space="preserve">Сума </t>
    </r>
    <r>
      <rPr>
        <b/>
        <sz val="21"/>
        <rFont val="Times New Roman"/>
        <family val="1"/>
        <charset val="204"/>
      </rPr>
      <t>заборгованості</t>
    </r>
    <r>
      <rPr>
        <sz val="21"/>
        <rFont val="Times New Roman"/>
        <family val="1"/>
        <charset val="204"/>
      </rPr>
      <t xml:space="preserve"> за спожиту електроенергію </t>
    </r>
    <r>
      <rPr>
        <b/>
        <sz val="21"/>
        <rFont val="Times New Roman"/>
        <family val="1"/>
        <charset val="204"/>
      </rPr>
      <t>на кінець</t>
    </r>
    <r>
      <rPr>
        <sz val="21"/>
        <rFont val="Times New Roman"/>
        <family val="1"/>
        <charset val="204"/>
      </rPr>
      <t xml:space="preserve"> звітного періоду</t>
    </r>
  </si>
  <si>
    <t xml:space="preserve">інші </t>
  </si>
  <si>
    <t>Форма № 1-водопостачання/водовідведення
(місячна)</t>
  </si>
  <si>
    <t xml:space="preserve"> Продовження  додатка </t>
  </si>
  <si>
    <t xml:space="preserve">(підпис керівника) </t>
  </si>
  <si>
    <t xml:space="preserve">(підпис головного економіста/економіста ) </t>
  </si>
  <si>
    <t>Суб'єкти господарювання, що підпорядковані органам місцевого самоврядування, вид діяльності, яких централізоване водопостачання та централізоване водовідведення
Виконавчий комітет Боярської міської ради
місцезнаходження:  08150, м. Боярка, вул. М. Грушевського М., 39
електронна адреса: boyarka-rada@ukr.net</t>
  </si>
  <si>
    <t>Начальник управління економіки та фінансів</t>
  </si>
  <si>
    <t>Н.МУСІЄНКО</t>
  </si>
  <si>
    <t>ЗАТВЕРДЖЕНО
рішення виконавчого комітету Боярської міської ради 
від 12 березня 2020 року №14/6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</si>
</sst>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28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4"/>
      <color indexed="60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color indexed="6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sz val="17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9"/>
      <name val="Arial Cyr"/>
      <family val="1"/>
      <charset val="204"/>
    </font>
    <font>
      <b/>
      <sz val="21"/>
      <name val="Times New Roman"/>
      <family val="1"/>
      <charset val="204"/>
    </font>
    <font>
      <sz val="21"/>
      <name val="Times New Roman"/>
      <family val="1"/>
      <charset val="204"/>
    </font>
    <font>
      <b/>
      <sz val="21"/>
      <color indexed="6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6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 diagonalUp="1" diagonalDown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 diagonalDown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 diagonalUp="1" diagonalDown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0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 diagonalDown="1">
      <left style="hair">
        <color indexed="64"/>
      </left>
      <right style="medium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75">
    <xf numFmtId="0" fontId="0" fillId="0" borderId="0" xfId="0"/>
    <xf numFmtId="0" fontId="1" fillId="0" borderId="0" xfId="0" applyFont="1"/>
    <xf numFmtId="0" fontId="2" fillId="2" borderId="0" xfId="0" applyFont="1" applyFill="1"/>
    <xf numFmtId="49" fontId="2" fillId="2" borderId="0" xfId="0" applyNumberFormat="1" applyFont="1" applyFill="1"/>
    <xf numFmtId="0" fontId="2" fillId="0" borderId="0" xfId="0" applyFont="1"/>
    <xf numFmtId="0" fontId="5" fillId="2" borderId="0" xfId="0" applyFont="1" applyFill="1"/>
    <xf numFmtId="0" fontId="5" fillId="0" borderId="0" xfId="0" applyFont="1"/>
    <xf numFmtId="0" fontId="8" fillId="2" borderId="0" xfId="0" applyFont="1" applyFill="1" applyAlignment="1" applyProtection="1">
      <alignment horizontal="left" vertical="top"/>
      <protection hidden="1"/>
    </xf>
    <xf numFmtId="49" fontId="7" fillId="2" borderId="0" xfId="0" applyNumberFormat="1" applyFont="1" applyFill="1" applyAlignment="1">
      <alignment horizontal="centerContinuous" vertical="top"/>
    </xf>
    <xf numFmtId="49" fontId="7" fillId="2" borderId="0" xfId="0" applyNumberFormat="1" applyFont="1" applyFill="1" applyAlignment="1">
      <alignment horizontal="center" vertical="top"/>
    </xf>
    <xf numFmtId="49" fontId="7" fillId="2" borderId="0" xfId="0" applyNumberFormat="1" applyFont="1" applyFill="1"/>
    <xf numFmtId="49" fontId="7" fillId="2" borderId="0" xfId="0" applyNumberFormat="1" applyFont="1" applyFill="1" applyAlignment="1">
      <alignment horizontal="centerContinuous" vertical="top" wrapText="1"/>
    </xf>
    <xf numFmtId="49" fontId="2" fillId="2" borderId="0" xfId="0" applyNumberFormat="1" applyFont="1" applyFill="1" applyAlignment="1">
      <alignment horizontal="centerContinuous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left" vertical="center" wrapText="1"/>
    </xf>
    <xf numFmtId="0" fontId="11" fillId="2" borderId="11" xfId="0" applyFont="1" applyFill="1" applyBorder="1" applyProtection="1">
      <protection locked="0"/>
    </xf>
    <xf numFmtId="0" fontId="11" fillId="2" borderId="12" xfId="0" applyFont="1" applyFill="1" applyBorder="1" applyProtection="1">
      <protection locked="0"/>
    </xf>
    <xf numFmtId="0" fontId="7" fillId="2" borderId="13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9" fillId="2" borderId="14" xfId="0" applyFont="1" applyFill="1" applyBorder="1" applyAlignment="1" applyProtection="1">
      <alignment horizontal="left"/>
      <protection locked="0"/>
    </xf>
    <xf numFmtId="0" fontId="9" fillId="2" borderId="15" xfId="0" applyFont="1" applyFill="1" applyBorder="1" applyAlignment="1" applyProtection="1">
      <alignment horizontal="left"/>
      <protection locked="0"/>
    </xf>
    <xf numFmtId="0" fontId="10" fillId="0" borderId="0" xfId="0" applyFont="1"/>
    <xf numFmtId="0" fontId="2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49" fontId="13" fillId="2" borderId="9" xfId="0" applyNumberFormat="1" applyFont="1" applyFill="1" applyBorder="1" applyAlignment="1">
      <alignment horizontal="centerContinuous" vertical="center"/>
    </xf>
    <xf numFmtId="49" fontId="13" fillId="2" borderId="9" xfId="0" applyNumberFormat="1" applyFont="1" applyFill="1" applyBorder="1" applyAlignment="1">
      <alignment horizontal="left" vertical="center"/>
    </xf>
    <xf numFmtId="49" fontId="13" fillId="2" borderId="9" xfId="0" applyNumberFormat="1" applyFont="1" applyFill="1" applyBorder="1" applyAlignment="1">
      <alignment horizontal="left" vertical="top"/>
    </xf>
    <xf numFmtId="49" fontId="7" fillId="2" borderId="21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Continuous" vertical="center" wrapText="1"/>
    </xf>
    <xf numFmtId="49" fontId="7" fillId="2" borderId="11" xfId="0" applyNumberFormat="1" applyFont="1" applyFill="1" applyBorder="1" applyAlignment="1">
      <alignment horizontal="centerContinuous" vertical="top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14" fillId="2" borderId="24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 applyProtection="1">
      <alignment horizontal="left" vertical="top"/>
      <protection locked="0"/>
    </xf>
    <xf numFmtId="4" fontId="2" fillId="0" borderId="0" xfId="0" applyNumberFormat="1" applyFont="1"/>
    <xf numFmtId="0" fontId="15" fillId="2" borderId="0" xfId="0" applyFont="1" applyFill="1"/>
    <xf numFmtId="0" fontId="15" fillId="0" borderId="0" xfId="0" applyFont="1"/>
    <xf numFmtId="0" fontId="10" fillId="2" borderId="0" xfId="0" applyFont="1" applyFill="1" applyAlignment="1">
      <alignment vertical="top"/>
    </xf>
    <xf numFmtId="49" fontId="7" fillId="2" borderId="59" xfId="0" applyNumberFormat="1" applyFont="1" applyFill="1" applyBorder="1" applyAlignment="1">
      <alignment horizontal="center" vertical="center" wrapText="1"/>
    </xf>
    <xf numFmtId="49" fontId="7" fillId="2" borderId="63" xfId="0" applyNumberFormat="1" applyFont="1" applyFill="1" applyBorder="1" applyAlignment="1">
      <alignment horizontal="center" vertical="top" wrapText="1"/>
    </xf>
    <xf numFmtId="49" fontId="7" fillId="2" borderId="64" xfId="0" applyNumberFormat="1" applyFont="1" applyFill="1" applyBorder="1" applyAlignment="1">
      <alignment horizontal="center" vertical="top" wrapText="1"/>
    </xf>
    <xf numFmtId="49" fontId="7" fillId="2" borderId="0" xfId="0" applyNumberFormat="1" applyFont="1" applyFill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0" fontId="16" fillId="2" borderId="6" xfId="0" applyFont="1" applyFill="1" applyBorder="1" applyAlignment="1" applyProtection="1">
      <alignment horizontal="left"/>
      <protection locked="0"/>
    </xf>
    <xf numFmtId="0" fontId="16" fillId="2" borderId="6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Protection="1">
      <protection locked="0"/>
    </xf>
    <xf numFmtId="0" fontId="11" fillId="2" borderId="6" xfId="0" applyFont="1" applyFill="1" applyBorder="1" applyAlignment="1" applyProtection="1">
      <alignment horizontal="left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/>
    <xf numFmtId="0" fontId="16" fillId="0" borderId="0" xfId="0" applyFont="1"/>
    <xf numFmtId="0" fontId="12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 vertical="top"/>
      <protection hidden="1"/>
    </xf>
    <xf numFmtId="0" fontId="16" fillId="2" borderId="0" xfId="0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/>
    <xf numFmtId="0" fontId="12" fillId="2" borderId="0" xfId="0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2" fillId="2" borderId="0" xfId="0" applyFont="1" applyFill="1" applyAlignment="1" applyProtection="1">
      <alignment vertical="top"/>
      <protection locked="0"/>
    </xf>
    <xf numFmtId="0" fontId="16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6" fillId="2" borderId="0" xfId="0" applyFont="1" applyFill="1" applyAlignment="1" applyProtection="1">
      <alignment horizontal="center" vertical="top" wrapText="1"/>
      <protection locked="0"/>
    </xf>
    <xf numFmtId="0" fontId="9" fillId="2" borderId="66" xfId="0" applyFont="1" applyFill="1" applyBorder="1" applyAlignment="1" applyProtection="1">
      <protection locked="0"/>
    </xf>
    <xf numFmtId="49" fontId="3" fillId="2" borderId="47" xfId="0" applyNumberFormat="1" applyFont="1" applyFill="1" applyBorder="1" applyAlignment="1">
      <alignment horizontal="center" vertical="center" wrapText="1"/>
    </xf>
    <xf numFmtId="49" fontId="3" fillId="2" borderId="69" xfId="0" applyNumberFormat="1" applyFont="1" applyFill="1" applyBorder="1" applyAlignment="1">
      <alignment horizontal="centerContinuous" vertical="top" wrapText="1"/>
    </xf>
    <xf numFmtId="49" fontId="3" fillId="2" borderId="70" xfId="0" applyNumberFormat="1" applyFont="1" applyFill="1" applyBorder="1" applyAlignment="1">
      <alignment horizontal="centerContinuous" vertical="top" wrapText="1"/>
    </xf>
    <xf numFmtId="49" fontId="3" fillId="2" borderId="41" xfId="0" applyNumberFormat="1" applyFont="1" applyFill="1" applyBorder="1" applyAlignment="1">
      <alignment horizontal="center" wrapText="1"/>
    </xf>
    <xf numFmtId="49" fontId="3" fillId="2" borderId="41" xfId="0" applyNumberFormat="1" applyFont="1" applyFill="1" applyBorder="1" applyAlignment="1">
      <alignment horizontal="center" vertical="center" wrapText="1"/>
    </xf>
    <xf numFmtId="49" fontId="3" fillId="2" borderId="41" xfId="0" applyNumberFormat="1" applyFont="1" applyFill="1" applyBorder="1" applyAlignment="1">
      <alignment horizontal="center" vertical="top" wrapText="1"/>
    </xf>
    <xf numFmtId="49" fontId="3" fillId="2" borderId="42" xfId="0" applyNumberFormat="1" applyFont="1" applyFill="1" applyBorder="1" applyAlignment="1">
      <alignment horizontal="center" vertical="top" wrapText="1"/>
    </xf>
    <xf numFmtId="49" fontId="18" fillId="2" borderId="21" xfId="0" applyNumberFormat="1" applyFont="1" applyFill="1" applyBorder="1" applyAlignment="1">
      <alignment horizontal="left" vertical="top" wrapText="1"/>
    </xf>
    <xf numFmtId="49" fontId="19" fillId="2" borderId="23" xfId="0" applyNumberFormat="1" applyFont="1" applyFill="1" applyBorder="1" applyAlignment="1">
      <alignment horizontal="center" vertical="top"/>
    </xf>
    <xf numFmtId="0" fontId="19" fillId="2" borderId="23" xfId="0" applyFont="1" applyFill="1" applyBorder="1" applyAlignment="1">
      <alignment horizontal="center" vertical="top"/>
    </xf>
    <xf numFmtId="4" fontId="18" fillId="3" borderId="23" xfId="0" applyNumberFormat="1" applyFont="1" applyFill="1" applyBorder="1" applyAlignment="1">
      <alignment horizontal="right" vertical="center" wrapText="1"/>
    </xf>
    <xf numFmtId="4" fontId="18" fillId="3" borderId="24" xfId="0" applyNumberFormat="1" applyFont="1" applyFill="1" applyBorder="1" applyAlignment="1">
      <alignment horizontal="right" vertical="center" wrapText="1"/>
    </xf>
    <xf numFmtId="49" fontId="19" fillId="2" borderId="25" xfId="0" applyNumberFormat="1" applyFont="1" applyFill="1" applyBorder="1" applyAlignment="1">
      <alignment horizontal="left" vertical="top" wrapText="1"/>
    </xf>
    <xf numFmtId="49" fontId="19" fillId="2" borderId="28" xfId="0" applyNumberFormat="1" applyFont="1" applyFill="1" applyBorder="1" applyAlignment="1">
      <alignment horizontal="center" vertical="top"/>
    </xf>
    <xf numFmtId="0" fontId="19" fillId="2" borderId="28" xfId="0" applyFont="1" applyFill="1" applyBorder="1" applyAlignment="1">
      <alignment horizontal="center" vertical="top"/>
    </xf>
    <xf numFmtId="4" fontId="19" fillId="2" borderId="28" xfId="0" applyNumberFormat="1" applyFont="1" applyFill="1" applyBorder="1" applyAlignment="1" applyProtection="1">
      <alignment horizontal="right" vertical="center" wrapText="1"/>
      <protection locked="0"/>
    </xf>
    <xf numFmtId="4" fontId="19" fillId="2" borderId="29" xfId="0" applyNumberFormat="1" applyFont="1" applyFill="1" applyBorder="1" applyAlignment="1" applyProtection="1">
      <alignment horizontal="right" vertical="center"/>
      <protection locked="0"/>
    </xf>
    <xf numFmtId="49" fontId="18" fillId="2" borderId="44" xfId="0" applyNumberFormat="1" applyFont="1" applyFill="1" applyBorder="1" applyAlignment="1">
      <alignment horizontal="left" vertical="top" wrapText="1"/>
    </xf>
    <xf numFmtId="49" fontId="19" fillId="2" borderId="46" xfId="0" applyNumberFormat="1" applyFont="1" applyFill="1" applyBorder="1" applyAlignment="1">
      <alignment horizontal="center" vertical="top"/>
    </xf>
    <xf numFmtId="0" fontId="19" fillId="2" borderId="46" xfId="0" applyFont="1" applyFill="1" applyBorder="1" applyAlignment="1">
      <alignment horizontal="center" vertical="top"/>
    </xf>
    <xf numFmtId="4" fontId="19" fillId="2" borderId="46" xfId="0" applyNumberFormat="1" applyFont="1" applyFill="1" applyBorder="1" applyAlignment="1" applyProtection="1">
      <alignment horizontal="right" vertical="center" wrapText="1"/>
      <protection locked="0"/>
    </xf>
    <xf numFmtId="4" fontId="19" fillId="2" borderId="80" xfId="0" applyNumberFormat="1" applyFont="1" applyFill="1" applyBorder="1" applyAlignment="1" applyProtection="1">
      <alignment horizontal="right" vertical="center" wrapText="1"/>
      <protection locked="0"/>
    </xf>
    <xf numFmtId="49" fontId="18" fillId="2" borderId="36" xfId="0" applyNumberFormat="1" applyFont="1" applyFill="1" applyBorder="1" applyAlignment="1">
      <alignment horizontal="left" vertical="top" wrapText="1"/>
    </xf>
    <xf numFmtId="49" fontId="19" fillId="2" borderId="39" xfId="0" applyNumberFormat="1" applyFont="1" applyFill="1" applyBorder="1" applyAlignment="1">
      <alignment horizontal="center" vertical="top"/>
    </xf>
    <xf numFmtId="0" fontId="19" fillId="2" borderId="39" xfId="0" applyFont="1" applyFill="1" applyBorder="1" applyAlignment="1">
      <alignment horizontal="center" vertical="top"/>
    </xf>
    <xf numFmtId="4" fontId="19" fillId="2" borderId="39" xfId="0" applyNumberFormat="1" applyFont="1" applyFill="1" applyBorder="1" applyAlignment="1" applyProtection="1">
      <alignment horizontal="right" vertical="center" wrapText="1"/>
      <protection locked="0"/>
    </xf>
    <xf numFmtId="4" fontId="19" fillId="2" borderId="40" xfId="0" applyNumberFormat="1" applyFont="1" applyFill="1" applyBorder="1" applyAlignment="1" applyProtection="1">
      <alignment horizontal="right" vertical="center" wrapText="1"/>
      <protection locked="0"/>
    </xf>
    <xf numFmtId="4" fontId="19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19" fillId="2" borderId="42" xfId="0" applyNumberFormat="1" applyFont="1" applyFill="1" applyBorder="1" applyAlignment="1" applyProtection="1">
      <alignment horizontal="right" vertical="center" wrapText="1"/>
      <protection locked="0"/>
    </xf>
    <xf numFmtId="49" fontId="18" fillId="2" borderId="25" xfId="0" applyNumberFormat="1" applyFont="1" applyFill="1" applyBorder="1" applyAlignment="1">
      <alignment horizontal="left" vertical="top" wrapText="1"/>
    </xf>
    <xf numFmtId="4" fontId="18" fillId="3" borderId="28" xfId="0" applyNumberFormat="1" applyFont="1" applyFill="1" applyBorder="1" applyAlignment="1">
      <alignment horizontal="right" vertical="center" wrapText="1"/>
    </xf>
    <xf numFmtId="4" fontId="18" fillId="3" borderId="29" xfId="0" applyNumberFormat="1" applyFont="1" applyFill="1" applyBorder="1" applyAlignment="1">
      <alignment horizontal="right" vertical="center" wrapText="1"/>
    </xf>
    <xf numFmtId="4" fontId="19" fillId="2" borderId="40" xfId="0" applyNumberFormat="1" applyFont="1" applyFill="1" applyBorder="1" applyAlignment="1" applyProtection="1">
      <alignment horizontal="right" vertical="center"/>
      <protection locked="0"/>
    </xf>
    <xf numFmtId="49" fontId="19" fillId="2" borderId="44" xfId="0" applyNumberFormat="1" applyFont="1" applyFill="1" applyBorder="1" applyAlignment="1">
      <alignment horizontal="left" vertical="top" wrapText="1"/>
    </xf>
    <xf numFmtId="49" fontId="19" fillId="2" borderId="37" xfId="0" applyNumberFormat="1" applyFont="1" applyFill="1" applyBorder="1" applyAlignment="1">
      <alignment horizontal="left" vertical="top" indent="2"/>
    </xf>
    <xf numFmtId="49" fontId="19" fillId="2" borderId="14" xfId="0" applyNumberFormat="1" applyFont="1" applyFill="1" applyBorder="1" applyAlignment="1">
      <alignment horizontal="center" vertical="top"/>
    </xf>
    <xf numFmtId="49" fontId="19" fillId="2" borderId="14" xfId="0" applyNumberFormat="1" applyFont="1" applyFill="1" applyBorder="1" applyAlignment="1">
      <alignment horizontal="left" vertical="top" indent="3"/>
    </xf>
    <xf numFmtId="49" fontId="19" fillId="2" borderId="45" xfId="0" applyNumberFormat="1" applyFont="1" applyFill="1" applyBorder="1" applyAlignment="1">
      <alignment horizontal="left" vertical="top" wrapText="1" indent="3"/>
    </xf>
    <xf numFmtId="4" fontId="19" fillId="3" borderId="46" xfId="0" applyNumberFormat="1" applyFont="1" applyFill="1" applyBorder="1" applyAlignment="1">
      <alignment horizontal="right" vertical="center" wrapText="1"/>
    </xf>
    <xf numFmtId="4" fontId="19" fillId="3" borderId="80" xfId="0" applyNumberFormat="1" applyFont="1" applyFill="1" applyBorder="1" applyAlignment="1">
      <alignment horizontal="right" vertical="center" wrapText="1"/>
    </xf>
    <xf numFmtId="49" fontId="19" fillId="2" borderId="36" xfId="0" applyNumberFormat="1" applyFont="1" applyFill="1" applyBorder="1" applyAlignment="1">
      <alignment horizontal="left" vertical="top" wrapText="1"/>
    </xf>
    <xf numFmtId="49" fontId="19" fillId="2" borderId="37" xfId="0" applyNumberFormat="1" applyFont="1" applyFill="1" applyBorder="1" applyAlignment="1">
      <alignment horizontal="left" vertical="top"/>
    </xf>
    <xf numFmtId="49" fontId="19" fillId="2" borderId="14" xfId="0" applyNumberFormat="1" applyFont="1" applyFill="1" applyBorder="1" applyAlignment="1">
      <alignment horizontal="left" vertical="top"/>
    </xf>
    <xf numFmtId="49" fontId="19" fillId="2" borderId="38" xfId="0" applyNumberFormat="1" applyFont="1" applyFill="1" applyBorder="1" applyAlignment="1">
      <alignment horizontal="left" vertical="top" wrapText="1"/>
    </xf>
    <xf numFmtId="4" fontId="19" fillId="3" borderId="39" xfId="0" applyNumberFormat="1" applyFont="1" applyFill="1" applyBorder="1" applyAlignment="1">
      <alignment horizontal="right" vertical="center" wrapText="1"/>
    </xf>
    <xf numFmtId="4" fontId="19" fillId="3" borderId="40" xfId="0" applyNumberFormat="1" applyFont="1" applyFill="1" applyBorder="1" applyAlignment="1">
      <alignment horizontal="right" vertical="center" wrapText="1"/>
    </xf>
    <xf numFmtId="49" fontId="19" fillId="2" borderId="37" xfId="0" applyNumberFormat="1" applyFont="1" applyFill="1" applyBorder="1" applyAlignment="1">
      <alignment vertical="top"/>
    </xf>
    <xf numFmtId="49" fontId="19" fillId="2" borderId="14" xfId="0" applyNumberFormat="1" applyFont="1" applyFill="1" applyBorder="1" applyAlignment="1">
      <alignment vertical="top"/>
    </xf>
    <xf numFmtId="49" fontId="19" fillId="2" borderId="14" xfId="0" applyNumberFormat="1" applyFont="1" applyFill="1" applyBorder="1" applyAlignment="1">
      <alignment horizontal="right" vertical="top"/>
    </xf>
    <xf numFmtId="49" fontId="19" fillId="2" borderId="37" xfId="0" applyNumberFormat="1" applyFont="1" applyFill="1" applyBorder="1" applyAlignment="1">
      <alignment horizontal="left" vertical="top" wrapText="1"/>
    </xf>
    <xf numFmtId="49" fontId="19" fillId="2" borderId="14" xfId="0" applyNumberFormat="1" applyFont="1" applyFill="1" applyBorder="1" applyAlignment="1">
      <alignment horizontal="left" vertical="top" wrapText="1"/>
    </xf>
    <xf numFmtId="49" fontId="19" fillId="2" borderId="47" xfId="0" applyNumberFormat="1" applyFont="1" applyFill="1" applyBorder="1" applyAlignment="1">
      <alignment horizontal="left" vertical="top" wrapText="1"/>
    </xf>
    <xf numFmtId="49" fontId="19" fillId="2" borderId="41" xfId="0" applyNumberFormat="1" applyFont="1" applyFill="1" applyBorder="1" applyAlignment="1">
      <alignment horizontal="center" vertical="top"/>
    </xf>
    <xf numFmtId="0" fontId="19" fillId="2" borderId="41" xfId="0" applyFont="1" applyFill="1" applyBorder="1" applyAlignment="1">
      <alignment horizontal="center" vertical="top"/>
    </xf>
    <xf numFmtId="4" fontId="19" fillId="2" borderId="42" xfId="0" applyNumberFormat="1" applyFont="1" applyFill="1" applyBorder="1" applyAlignment="1" applyProtection="1">
      <alignment horizontal="right" vertical="center"/>
      <protection locked="0"/>
    </xf>
    <xf numFmtId="49" fontId="18" fillId="2" borderId="84" xfId="0" applyNumberFormat="1" applyFont="1" applyFill="1" applyBorder="1" applyAlignment="1">
      <alignment horizontal="left" vertical="top" wrapText="1"/>
    </xf>
    <xf numFmtId="49" fontId="19" fillId="2" borderId="87" xfId="0" applyNumberFormat="1" applyFont="1" applyFill="1" applyBorder="1" applyAlignment="1">
      <alignment horizontal="center" vertical="top"/>
    </xf>
    <xf numFmtId="0" fontId="19" fillId="2" borderId="87" xfId="0" applyFont="1" applyFill="1" applyBorder="1" applyAlignment="1">
      <alignment horizontal="center" vertical="top"/>
    </xf>
    <xf numFmtId="4" fontId="19" fillId="2" borderId="87" xfId="0" applyNumberFormat="1" applyFont="1" applyFill="1" applyBorder="1" applyAlignment="1" applyProtection="1">
      <alignment horizontal="right" vertical="center" wrapText="1"/>
      <protection locked="0"/>
    </xf>
    <xf numFmtId="4" fontId="19" fillId="2" borderId="88" xfId="0" applyNumberFormat="1" applyFont="1" applyFill="1" applyBorder="1" applyAlignment="1" applyProtection="1">
      <alignment horizontal="right" vertical="center"/>
      <protection locked="0"/>
    </xf>
    <xf numFmtId="49" fontId="18" fillId="2" borderId="82" xfId="0" applyNumberFormat="1" applyFont="1" applyFill="1" applyBorder="1" applyAlignment="1">
      <alignment horizontal="left" vertical="center" wrapText="1"/>
    </xf>
    <xf numFmtId="49" fontId="19" fillId="2" borderId="83" xfId="0" applyNumberFormat="1" applyFont="1" applyFill="1" applyBorder="1" applyAlignment="1">
      <alignment horizontal="center" vertical="top"/>
    </xf>
    <xf numFmtId="49" fontId="19" fillId="2" borderId="83" xfId="0" applyNumberFormat="1" applyFont="1" applyFill="1" applyBorder="1" applyAlignment="1">
      <alignment horizontal="center" vertical="top" wrapText="1"/>
    </xf>
    <xf numFmtId="3" fontId="18" fillId="3" borderId="83" xfId="0" applyNumberFormat="1" applyFont="1" applyFill="1" applyBorder="1" applyAlignment="1">
      <alignment horizontal="right" vertical="center" wrapText="1"/>
    </xf>
    <xf numFmtId="3" fontId="19" fillId="2" borderId="56" xfId="0" applyNumberFormat="1" applyFont="1" applyFill="1" applyBorder="1" applyAlignment="1">
      <alignment horizontal="right" vertical="center" wrapText="1"/>
    </xf>
    <xf numFmtId="49" fontId="19" fillId="2" borderId="46" xfId="0" applyNumberFormat="1" applyFont="1" applyFill="1" applyBorder="1" applyAlignment="1">
      <alignment horizontal="center" vertical="top" wrapText="1"/>
    </xf>
    <xf numFmtId="3" fontId="19" fillId="3" borderId="46" xfId="0" applyNumberFormat="1" applyFont="1" applyFill="1" applyBorder="1" applyAlignment="1">
      <alignment horizontal="right" vertical="center" wrapText="1"/>
    </xf>
    <xf numFmtId="3" fontId="19" fillId="2" borderId="49" xfId="0" applyNumberFormat="1" applyFont="1" applyFill="1" applyBorder="1" applyAlignment="1">
      <alignment horizontal="right" vertical="center" wrapText="1"/>
    </xf>
    <xf numFmtId="49" fontId="19" fillId="2" borderId="39" xfId="0" applyNumberFormat="1" applyFont="1" applyFill="1" applyBorder="1" applyAlignment="1">
      <alignment horizontal="center" vertical="top" wrapText="1"/>
    </xf>
    <xf numFmtId="3" fontId="19" fillId="3" borderId="39" xfId="0" applyNumberFormat="1" applyFont="1" applyFill="1" applyBorder="1" applyAlignment="1">
      <alignment horizontal="right" vertical="center" wrapText="1"/>
    </xf>
    <xf numFmtId="3" fontId="19" fillId="2" borderId="48" xfId="0" applyNumberFormat="1" applyFont="1" applyFill="1" applyBorder="1" applyAlignment="1">
      <alignment horizontal="right" vertical="center" wrapText="1"/>
    </xf>
    <xf numFmtId="3" fontId="19" fillId="2" borderId="39" xfId="0" applyNumberFormat="1" applyFont="1" applyFill="1" applyBorder="1" applyAlignment="1" applyProtection="1">
      <alignment horizontal="right" vertical="center" wrapText="1"/>
      <protection locked="0"/>
    </xf>
    <xf numFmtId="49" fontId="19" fillId="2" borderId="37" xfId="0" applyNumberFormat="1" applyFont="1" applyFill="1" applyBorder="1" applyAlignment="1">
      <alignment horizontal="left" vertical="top" wrapText="1" indent="1"/>
    </xf>
    <xf numFmtId="49" fontId="19" fillId="2" borderId="69" xfId="0" applyNumberFormat="1" applyFont="1" applyFill="1" applyBorder="1" applyAlignment="1">
      <alignment horizontal="left" vertical="top"/>
    </xf>
    <xf numFmtId="49" fontId="19" fillId="2" borderId="70" xfId="0" applyNumberFormat="1" applyFont="1" applyFill="1" applyBorder="1" applyAlignment="1">
      <alignment horizontal="left" vertical="top"/>
    </xf>
    <xf numFmtId="49" fontId="19" fillId="2" borderId="41" xfId="0" applyNumberFormat="1" applyFont="1" applyFill="1" applyBorder="1" applyAlignment="1">
      <alignment horizontal="center" vertical="top" wrapText="1"/>
    </xf>
    <xf numFmtId="3" fontId="19" fillId="2" borderId="41" xfId="0" applyNumberFormat="1" applyFont="1" applyFill="1" applyBorder="1" applyAlignment="1" applyProtection="1">
      <alignment horizontal="right" vertical="center" wrapText="1"/>
      <protection locked="0"/>
    </xf>
    <xf numFmtId="3" fontId="19" fillId="2" borderId="72" xfId="0" applyNumberFormat="1" applyFont="1" applyFill="1" applyBorder="1" applyAlignment="1">
      <alignment horizontal="right" vertical="center" wrapText="1"/>
    </xf>
    <xf numFmtId="3" fontId="19" fillId="2" borderId="76" xfId="0" applyNumberFormat="1" applyFont="1" applyFill="1" applyBorder="1" applyAlignment="1">
      <alignment horizontal="right" vertical="center" wrapText="1"/>
    </xf>
    <xf numFmtId="3" fontId="19" fillId="2" borderId="46" xfId="0" applyNumberFormat="1" applyFont="1" applyFill="1" applyBorder="1" applyAlignment="1" applyProtection="1">
      <alignment horizontal="right" vertical="center" wrapText="1"/>
      <protection locked="0"/>
    </xf>
    <xf numFmtId="49" fontId="19" fillId="2" borderId="57" xfId="0" applyNumberFormat="1" applyFont="1" applyFill="1" applyBorder="1" applyAlignment="1">
      <alignment horizontal="left" vertical="top" wrapText="1"/>
    </xf>
    <xf numFmtId="49" fontId="19" fillId="2" borderId="38" xfId="0" applyNumberFormat="1" applyFont="1" applyFill="1" applyBorder="1" applyAlignment="1">
      <alignment horizontal="center" vertical="top"/>
    </xf>
    <xf numFmtId="3" fontId="18" fillId="3" borderId="41" xfId="0" applyNumberFormat="1" applyFont="1" applyFill="1" applyBorder="1" applyAlignment="1">
      <alignment horizontal="right" vertical="center" wrapText="1"/>
    </xf>
    <xf numFmtId="49" fontId="19" fillId="2" borderId="16" xfId="0" applyNumberFormat="1" applyFont="1" applyFill="1" applyBorder="1" applyAlignment="1">
      <alignment horizontal="left" vertical="top" wrapText="1"/>
    </xf>
    <xf numFmtId="49" fontId="19" fillId="2" borderId="55" xfId="0" applyNumberFormat="1" applyFont="1" applyFill="1" applyBorder="1" applyAlignment="1">
      <alignment horizontal="left" vertical="top" indent="3"/>
    </xf>
    <xf numFmtId="49" fontId="19" fillId="2" borderId="17" xfId="0" applyNumberFormat="1" applyFont="1" applyFill="1" applyBorder="1" applyAlignment="1">
      <alignment horizontal="left" vertical="top"/>
    </xf>
    <xf numFmtId="49" fontId="19" fillId="2" borderId="37" xfId="0" applyNumberFormat="1" applyFont="1" applyFill="1" applyBorder="1" applyAlignment="1">
      <alignment horizontal="left" vertical="top" indent="3"/>
    </xf>
    <xf numFmtId="49" fontId="19" fillId="2" borderId="14" xfId="0" applyNumberFormat="1" applyFont="1" applyFill="1" applyBorder="1" applyAlignment="1">
      <alignment horizontal="left" vertical="top" indent="4"/>
    </xf>
    <xf numFmtId="49" fontId="19" fillId="2" borderId="18" xfId="0" applyNumberFormat="1" applyFont="1" applyFill="1" applyBorder="1" applyAlignment="1">
      <alignment horizontal="left" vertical="top" wrapText="1"/>
    </xf>
    <xf numFmtId="49" fontId="19" fillId="2" borderId="51" xfId="0" applyNumberFormat="1" applyFont="1" applyFill="1" applyBorder="1" applyAlignment="1">
      <alignment horizontal="left" vertical="top" indent="3"/>
    </xf>
    <xf numFmtId="49" fontId="19" fillId="2" borderId="19" xfId="0" applyNumberFormat="1" applyFont="1" applyFill="1" applyBorder="1" applyAlignment="1">
      <alignment horizontal="left" vertical="top" indent="4"/>
    </xf>
    <xf numFmtId="49" fontId="19" fillId="2" borderId="53" xfId="0" applyNumberFormat="1" applyFont="1" applyFill="1" applyBorder="1" applyAlignment="1">
      <alignment horizontal="center" vertical="top"/>
    </xf>
    <xf numFmtId="49" fontId="19" fillId="2" borderId="53" xfId="0" applyNumberFormat="1" applyFont="1" applyFill="1" applyBorder="1" applyAlignment="1">
      <alignment horizontal="center" vertical="top" wrapText="1"/>
    </xf>
    <xf numFmtId="3" fontId="19" fillId="2" borderId="53" xfId="0" applyNumberFormat="1" applyFont="1" applyFill="1" applyBorder="1" applyAlignment="1" applyProtection="1">
      <alignment horizontal="right" vertical="center" wrapText="1"/>
      <protection locked="0"/>
    </xf>
    <xf numFmtId="3" fontId="19" fillId="2" borderId="54" xfId="0" applyNumberFormat="1" applyFont="1" applyFill="1" applyBorder="1" applyAlignment="1">
      <alignment horizontal="right" vertical="center" wrapText="1"/>
    </xf>
    <xf numFmtId="49" fontId="19" fillId="2" borderId="55" xfId="0" applyNumberFormat="1" applyFont="1" applyFill="1" applyBorder="1" applyAlignment="1">
      <alignment horizontal="left" vertical="top" indent="1"/>
    </xf>
    <xf numFmtId="49" fontId="19" fillId="2" borderId="17" xfId="0" applyNumberFormat="1" applyFont="1" applyFill="1" applyBorder="1" applyAlignment="1">
      <alignment horizontal="left" vertical="top" indent="4"/>
    </xf>
    <xf numFmtId="49" fontId="19" fillId="2" borderId="17" xfId="0" applyNumberFormat="1" applyFont="1" applyFill="1" applyBorder="1" applyAlignment="1">
      <alignment horizontal="left" vertical="top" indent="3"/>
    </xf>
    <xf numFmtId="49" fontId="19" fillId="2" borderId="45" xfId="0" applyNumberFormat="1" applyFont="1" applyFill="1" applyBorder="1" applyAlignment="1">
      <alignment horizontal="left" vertical="top" indent="3"/>
    </xf>
    <xf numFmtId="3" fontId="19" fillId="2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19" fillId="2" borderId="56" xfId="0" applyNumberFormat="1" applyFont="1" applyFill="1" applyBorder="1" applyAlignment="1" applyProtection="1">
      <alignment horizontal="right" vertical="center" wrapText="1" indent="1"/>
      <protection locked="0"/>
    </xf>
    <xf numFmtId="49" fontId="19" fillId="2" borderId="37" xfId="0" applyNumberFormat="1" applyFont="1" applyFill="1" applyBorder="1" applyAlignment="1">
      <alignment horizontal="left" vertical="top" indent="1"/>
    </xf>
    <xf numFmtId="49" fontId="19" fillId="2" borderId="38" xfId="0" applyNumberFormat="1" applyFont="1" applyFill="1" applyBorder="1" applyAlignment="1">
      <alignment horizontal="left" vertical="top" indent="3"/>
    </xf>
    <xf numFmtId="3" fontId="19" fillId="2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19" fillId="2" borderId="48" xfId="0" applyNumberFormat="1" applyFont="1" applyFill="1" applyBorder="1" applyAlignment="1" applyProtection="1">
      <alignment horizontal="right" vertical="center" wrapText="1" indent="1"/>
      <protection locked="0"/>
    </xf>
    <xf numFmtId="49" fontId="19" fillId="2" borderId="36" xfId="0" applyNumberFormat="1" applyFont="1" applyFill="1" applyBorder="1" applyAlignment="1">
      <alignment horizontal="left" vertical="top" wrapText="1" indent="1"/>
    </xf>
    <xf numFmtId="49" fontId="19" fillId="2" borderId="25" xfId="0" applyNumberFormat="1" applyFont="1" applyFill="1" applyBorder="1" applyAlignment="1">
      <alignment horizontal="left" vertical="top" wrapText="1" indent="1"/>
    </xf>
    <xf numFmtId="49" fontId="19" fillId="2" borderId="26" xfId="0" applyNumberFormat="1" applyFont="1" applyFill="1" applyBorder="1" applyAlignment="1">
      <alignment horizontal="left" vertical="top" indent="1"/>
    </xf>
    <xf numFmtId="49" fontId="19" fillId="2" borderId="27" xfId="0" applyNumberFormat="1" applyFont="1" applyFill="1" applyBorder="1" applyAlignment="1">
      <alignment horizontal="left" vertical="top" indent="4"/>
    </xf>
    <xf numFmtId="49" fontId="19" fillId="2" borderId="27" xfId="0" applyNumberFormat="1" applyFont="1" applyFill="1" applyBorder="1" applyAlignment="1">
      <alignment horizontal="left" vertical="top" indent="3"/>
    </xf>
    <xf numFmtId="49" fontId="19" fillId="2" borderId="43" xfId="0" applyNumberFormat="1" applyFont="1" applyFill="1" applyBorder="1" applyAlignment="1">
      <alignment horizontal="left" vertical="top" indent="3"/>
    </xf>
    <xf numFmtId="3" fontId="19" fillId="2" borderId="28" xfId="0" applyNumberFormat="1" applyFont="1" applyFill="1" applyBorder="1" applyAlignment="1" applyProtection="1">
      <alignment horizontal="right" vertical="center" wrapText="1" indent="1"/>
      <protection locked="0"/>
    </xf>
    <xf numFmtId="3" fontId="19" fillId="2" borderId="58" xfId="0" applyNumberFormat="1" applyFont="1" applyFill="1" applyBorder="1" applyAlignment="1" applyProtection="1">
      <alignment horizontal="right" vertical="center" wrapText="1" indent="1"/>
      <protection locked="0"/>
    </xf>
    <xf numFmtId="49" fontId="19" fillId="2" borderId="0" xfId="0" applyNumberFormat="1" applyFont="1" applyFill="1" applyAlignment="1">
      <alignment horizontal="centerContinuous" vertical="top" wrapText="1"/>
    </xf>
    <xf numFmtId="49" fontId="18" fillId="2" borderId="0" xfId="0" applyNumberFormat="1" applyFont="1" applyFill="1" applyAlignment="1">
      <alignment horizontal="left" vertical="top"/>
    </xf>
    <xf numFmtId="49" fontId="18" fillId="2" borderId="9" xfId="0" applyNumberFormat="1" applyFont="1" applyFill="1" applyBorder="1" applyAlignment="1">
      <alignment horizontal="left" vertical="top"/>
    </xf>
    <xf numFmtId="49" fontId="19" fillId="2" borderId="0" xfId="0" applyNumberFormat="1" applyFont="1" applyFill="1"/>
    <xf numFmtId="0" fontId="20" fillId="2" borderId="0" xfId="0" applyFont="1" applyFill="1" applyAlignment="1" applyProtection="1">
      <alignment horizontal="centerContinuous" vertical="top" wrapText="1"/>
      <protection hidden="1"/>
    </xf>
    <xf numFmtId="49" fontId="19" fillId="2" borderId="0" xfId="0" applyNumberFormat="1" applyFont="1" applyFill="1" applyAlignment="1" applyProtection="1">
      <alignment horizontal="centerContinuous" vertical="top" wrapText="1"/>
      <protection locked="0"/>
    </xf>
    <xf numFmtId="49" fontId="19" fillId="2" borderId="0" xfId="0" applyNumberFormat="1" applyFont="1" applyFill="1" applyAlignment="1">
      <alignment horizontal="right" vertical="top"/>
    </xf>
    <xf numFmtId="49" fontId="19" fillId="2" borderId="21" xfId="0" applyNumberFormat="1" applyFont="1" applyFill="1" applyBorder="1" applyAlignment="1">
      <alignment horizontal="center" vertical="center" wrapText="1"/>
    </xf>
    <xf numFmtId="49" fontId="19" fillId="2" borderId="22" xfId="0" applyNumberFormat="1" applyFont="1" applyFill="1" applyBorder="1" applyAlignment="1">
      <alignment horizontal="centerContinuous" vertical="center" wrapText="1"/>
    </xf>
    <xf numFmtId="49" fontId="19" fillId="2" borderId="11" xfId="0" applyNumberFormat="1" applyFont="1" applyFill="1" applyBorder="1" applyAlignment="1">
      <alignment horizontal="centerContinuous" vertical="center" wrapText="1"/>
    </xf>
    <xf numFmtId="49" fontId="19" fillId="2" borderId="23" xfId="0" applyNumberFormat="1" applyFont="1" applyFill="1" applyBorder="1" applyAlignment="1">
      <alignment horizontal="center" vertical="center" wrapText="1"/>
    </xf>
    <xf numFmtId="49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5" xfId="0" applyNumberFormat="1" applyFont="1" applyFill="1" applyBorder="1" applyAlignment="1">
      <alignment horizontal="center" vertical="center" wrapText="1"/>
    </xf>
    <xf numFmtId="49" fontId="19" fillId="2" borderId="26" xfId="0" applyNumberFormat="1" applyFont="1" applyFill="1" applyBorder="1" applyAlignment="1">
      <alignment horizontal="centerContinuous" vertical="top" wrapText="1"/>
    </xf>
    <xf numFmtId="49" fontId="19" fillId="2" borderId="27" xfId="0" applyNumberFormat="1" applyFont="1" applyFill="1" applyBorder="1" applyAlignment="1">
      <alignment horizontal="centerContinuous" vertical="top" wrapText="1"/>
    </xf>
    <xf numFmtId="49" fontId="19" fillId="2" borderId="28" xfId="0" applyNumberFormat="1" applyFont="1" applyFill="1" applyBorder="1" applyAlignment="1">
      <alignment horizontal="center" wrapText="1"/>
    </xf>
    <xf numFmtId="49" fontId="19" fillId="2" borderId="28" xfId="0" applyNumberFormat="1" applyFont="1" applyFill="1" applyBorder="1" applyAlignment="1">
      <alignment horizontal="center" vertical="center" wrapText="1"/>
    </xf>
    <xf numFmtId="49" fontId="19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19" fillId="2" borderId="29" xfId="0" applyNumberFormat="1" applyFont="1" applyFill="1" applyBorder="1" applyAlignment="1" applyProtection="1">
      <alignment horizontal="center" vertical="top" wrapText="1"/>
      <protection locked="0"/>
    </xf>
    <xf numFmtId="49" fontId="18" fillId="2" borderId="30" xfId="0" applyNumberFormat="1" applyFont="1" applyFill="1" applyBorder="1" applyAlignment="1">
      <alignment horizontal="left" vertical="center"/>
    </xf>
    <xf numFmtId="49" fontId="19" fillId="2" borderId="34" xfId="0" applyNumberFormat="1" applyFont="1" applyFill="1" applyBorder="1" applyAlignment="1">
      <alignment horizontal="center" vertical="top"/>
    </xf>
    <xf numFmtId="0" fontId="19" fillId="2" borderId="34" xfId="0" applyFont="1" applyFill="1" applyBorder="1" applyAlignment="1">
      <alignment horizontal="center" vertical="top"/>
    </xf>
    <xf numFmtId="4" fontId="18" fillId="4" borderId="34" xfId="0" applyNumberFormat="1" applyFont="1" applyFill="1" applyBorder="1" applyAlignment="1">
      <alignment horizontal="right" vertical="center" wrapText="1"/>
    </xf>
    <xf numFmtId="49" fontId="19" fillId="2" borderId="36" xfId="0" applyNumberFormat="1" applyFont="1" applyFill="1" applyBorder="1" applyAlignment="1">
      <alignment horizontal="left" vertical="center"/>
    </xf>
    <xf numFmtId="49" fontId="18" fillId="2" borderId="25" xfId="0" applyNumberFormat="1" applyFont="1" applyFill="1" applyBorder="1" applyAlignment="1">
      <alignment horizontal="left" vertical="center"/>
    </xf>
    <xf numFmtId="4" fontId="18" fillId="4" borderId="28" xfId="0" applyNumberFormat="1" applyFont="1" applyFill="1" applyBorder="1" applyAlignment="1">
      <alignment horizontal="right" vertical="center" wrapText="1"/>
    </xf>
    <xf numFmtId="4" fontId="18" fillId="4" borderId="29" xfId="0" applyNumberFormat="1" applyFont="1" applyFill="1" applyBorder="1" applyAlignment="1">
      <alignment horizontal="right" vertical="center" wrapText="1"/>
    </xf>
    <xf numFmtId="49" fontId="19" fillId="2" borderId="44" xfId="0" applyNumberFormat="1" applyFont="1" applyFill="1" applyBorder="1" applyAlignment="1">
      <alignment horizontal="left" vertical="center"/>
    </xf>
    <xf numFmtId="4" fontId="19" fillId="4" borderId="39" xfId="0" applyNumberFormat="1" applyFont="1" applyFill="1" applyBorder="1" applyAlignment="1">
      <alignment horizontal="right" vertical="center" wrapText="1"/>
    </xf>
    <xf numFmtId="4" fontId="19" fillId="4" borderId="40" xfId="0" applyNumberFormat="1" applyFont="1" applyFill="1" applyBorder="1" applyAlignment="1">
      <alignment horizontal="right" vertical="center" wrapText="1"/>
    </xf>
    <xf numFmtId="49" fontId="19" fillId="2" borderId="36" xfId="0" applyNumberFormat="1" applyFont="1" applyFill="1" applyBorder="1" applyAlignment="1">
      <alignment horizontal="left" vertical="top"/>
    </xf>
    <xf numFmtId="49" fontId="19" fillId="2" borderId="38" xfId="0" applyNumberFormat="1" applyFont="1" applyFill="1" applyBorder="1" applyAlignment="1">
      <alignment horizontal="left" vertical="top"/>
    </xf>
    <xf numFmtId="49" fontId="19" fillId="2" borderId="28" xfId="0" applyNumberFormat="1" applyFont="1" applyFill="1" applyBorder="1" applyAlignment="1">
      <alignment horizontal="center" vertical="top" wrapText="1"/>
    </xf>
    <xf numFmtId="3" fontId="18" fillId="4" borderId="28" xfId="0" applyNumberFormat="1" applyFont="1" applyFill="1" applyBorder="1" applyAlignment="1">
      <alignment horizontal="right" vertical="center" wrapText="1"/>
    </xf>
    <xf numFmtId="3" fontId="19" fillId="4" borderId="46" xfId="0" applyNumberFormat="1" applyFont="1" applyFill="1" applyBorder="1" applyAlignment="1">
      <alignment horizontal="right" vertical="center" wrapText="1"/>
    </xf>
    <xf numFmtId="3" fontId="19" fillId="2" borderId="39" xfId="0" applyNumberFormat="1" applyFont="1" applyFill="1" applyBorder="1" applyAlignment="1" applyProtection="1">
      <alignment horizontal="right" vertical="center"/>
      <protection locked="0"/>
    </xf>
    <xf numFmtId="3" fontId="19" fillId="4" borderId="39" xfId="0" applyNumberFormat="1" applyFont="1" applyFill="1" applyBorder="1" applyAlignment="1">
      <alignment horizontal="right" vertical="center"/>
    </xf>
    <xf numFmtId="49" fontId="19" fillId="2" borderId="50" xfId="0" applyNumberFormat="1" applyFont="1" applyFill="1" applyBorder="1" applyAlignment="1">
      <alignment horizontal="left" vertical="center"/>
    </xf>
    <xf numFmtId="49" fontId="19" fillId="2" borderId="52" xfId="0" applyNumberFormat="1" applyFont="1" applyFill="1" applyBorder="1" applyAlignment="1">
      <alignment horizontal="left" vertical="top" wrapText="1" indent="3"/>
    </xf>
    <xf numFmtId="3" fontId="19" fillId="2" borderId="53" xfId="0" applyNumberFormat="1" applyFont="1" applyFill="1" applyBorder="1" applyAlignment="1" applyProtection="1">
      <alignment horizontal="right"/>
      <protection locked="0"/>
    </xf>
    <xf numFmtId="49" fontId="19" fillId="2" borderId="30" xfId="0" applyNumberFormat="1" applyFont="1" applyFill="1" applyBorder="1" applyAlignment="1">
      <alignment horizontal="center" vertical="top"/>
    </xf>
    <xf numFmtId="49" fontId="19" fillId="2" borderId="34" xfId="0" applyNumberFormat="1" applyFont="1" applyFill="1" applyBorder="1" applyAlignment="1">
      <alignment horizontal="center" vertical="top" wrapText="1"/>
    </xf>
    <xf numFmtId="164" fontId="19" fillId="2" borderId="34" xfId="0" applyNumberFormat="1" applyFont="1" applyFill="1" applyBorder="1" applyAlignment="1" applyProtection="1">
      <alignment horizontal="right" vertical="top" wrapText="1"/>
      <protection locked="0"/>
    </xf>
    <xf numFmtId="164" fontId="19" fillId="2" borderId="35" xfId="0" applyNumberFormat="1" applyFont="1" applyFill="1" applyBorder="1" applyAlignment="1" applyProtection="1">
      <alignment horizontal="right" vertical="top"/>
      <protection locked="0"/>
    </xf>
    <xf numFmtId="49" fontId="19" fillId="2" borderId="36" xfId="0" applyNumberFormat="1" applyFont="1" applyFill="1" applyBorder="1" applyAlignment="1">
      <alignment horizontal="center" vertical="top"/>
    </xf>
    <xf numFmtId="2" fontId="19" fillId="2" borderId="39" xfId="0" applyNumberFormat="1" applyFont="1" applyFill="1" applyBorder="1" applyAlignment="1" applyProtection="1">
      <alignment horizontal="right" vertical="top" wrapText="1"/>
      <protection locked="0"/>
    </xf>
    <xf numFmtId="164" fontId="19" fillId="2" borderId="40" xfId="0" applyNumberFormat="1" applyFont="1" applyFill="1" applyBorder="1" applyAlignment="1" applyProtection="1">
      <alignment horizontal="right" vertical="top" wrapText="1"/>
      <protection locked="0"/>
    </xf>
    <xf numFmtId="164" fontId="19" fillId="2" borderId="39" xfId="0" applyNumberFormat="1" applyFont="1" applyFill="1" applyBorder="1" applyAlignment="1" applyProtection="1">
      <alignment horizontal="right" vertical="top" wrapText="1"/>
      <protection locked="0"/>
    </xf>
    <xf numFmtId="164" fontId="19" fillId="2" borderId="48" xfId="0" applyNumberFormat="1" applyFont="1" applyFill="1" applyBorder="1" applyAlignment="1">
      <alignment horizontal="right" vertical="top" wrapText="1"/>
    </xf>
    <xf numFmtId="164" fontId="19" fillId="2" borderId="40" xfId="0" applyNumberFormat="1" applyFont="1" applyFill="1" applyBorder="1" applyAlignment="1" applyProtection="1">
      <alignment horizontal="right" vertical="top"/>
      <protection locked="0"/>
    </xf>
    <xf numFmtId="49" fontId="19" fillId="2" borderId="50" xfId="0" applyNumberFormat="1" applyFont="1" applyFill="1" applyBorder="1" applyAlignment="1">
      <alignment horizontal="center" vertical="top"/>
    </xf>
    <xf numFmtId="0" fontId="19" fillId="2" borderId="53" xfId="0" applyFont="1" applyFill="1" applyBorder="1" applyAlignment="1">
      <alignment horizontal="center" vertical="top"/>
    </xf>
    <xf numFmtId="164" fontId="19" fillId="2" borderId="53" xfId="0" applyNumberFormat="1" applyFont="1" applyFill="1" applyBorder="1" applyAlignment="1" applyProtection="1">
      <alignment horizontal="right" vertical="top" wrapText="1"/>
      <protection locked="0"/>
    </xf>
    <xf numFmtId="164" fontId="19" fillId="2" borderId="65" xfId="0" applyNumberFormat="1" applyFont="1" applyFill="1" applyBorder="1" applyAlignment="1" applyProtection="1">
      <alignment horizontal="right" vertical="top"/>
      <protection locked="0"/>
    </xf>
    <xf numFmtId="0" fontId="19" fillId="2" borderId="0" xfId="0" applyFont="1" applyFill="1"/>
    <xf numFmtId="49" fontId="19" fillId="2" borderId="0" xfId="0" applyNumberFormat="1" applyFont="1" applyFill="1" applyAlignment="1">
      <alignment horizontal="centerContinuous"/>
    </xf>
    <xf numFmtId="49" fontId="19" fillId="2" borderId="0" xfId="0" applyNumberFormat="1" applyFont="1" applyFill="1" applyAlignment="1" applyProtection="1">
      <alignment horizontal="centerContinuous"/>
      <protection locked="0"/>
    </xf>
    <xf numFmtId="49" fontId="19" fillId="2" borderId="0" xfId="0" applyNumberFormat="1" applyFont="1" applyFill="1" applyAlignment="1" applyProtection="1">
      <alignment horizontal="center"/>
      <protection locked="0"/>
    </xf>
    <xf numFmtId="49" fontId="19" fillId="2" borderId="0" xfId="0" applyNumberFormat="1" applyFont="1" applyFill="1" applyAlignment="1">
      <alignment horizontal="left"/>
    </xf>
    <xf numFmtId="0" fontId="19" fillId="2" borderId="0" xfId="0" applyFont="1" applyFill="1" applyAlignment="1" applyProtection="1">
      <alignment horizontal="left" vertical="top"/>
      <protection hidden="1"/>
    </xf>
    <xf numFmtId="0" fontId="19" fillId="0" borderId="0" xfId="0" applyFont="1"/>
    <xf numFmtId="49" fontId="19" fillId="2" borderId="37" xfId="0" applyNumberFormat="1" applyFont="1" applyFill="1" applyBorder="1" applyAlignment="1">
      <alignment vertical="top" wrapText="1"/>
    </xf>
    <xf numFmtId="49" fontId="19" fillId="2" borderId="14" xfId="0" applyNumberFormat="1" applyFont="1" applyFill="1" applyBorder="1" applyAlignment="1">
      <alignment vertical="top" wrapText="1"/>
    </xf>
    <xf numFmtId="49" fontId="19" fillId="2" borderId="38" xfId="0" applyNumberFormat="1" applyFont="1" applyFill="1" applyBorder="1" applyAlignment="1">
      <alignment vertical="top" wrapText="1"/>
    </xf>
    <xf numFmtId="49" fontId="19" fillId="2" borderId="1" xfId="0" applyNumberFormat="1" applyFont="1" applyFill="1" applyBorder="1" applyAlignment="1" applyProtection="1">
      <alignment horizontal="center"/>
      <protection locked="0"/>
    </xf>
    <xf numFmtId="0" fontId="21" fillId="2" borderId="0" xfId="0" applyFont="1" applyFill="1"/>
    <xf numFmtId="49" fontId="21" fillId="2" borderId="0" xfId="0" applyNumberFormat="1" applyFont="1" applyFill="1"/>
    <xf numFmtId="49" fontId="21" fillId="0" borderId="0" xfId="0" applyNumberFormat="1" applyFont="1"/>
    <xf numFmtId="0" fontId="21" fillId="2" borderId="0" xfId="0" applyFont="1" applyFill="1" applyAlignment="1" applyProtection="1">
      <alignment horizontal="left" vertical="top"/>
      <protection hidden="1"/>
    </xf>
    <xf numFmtId="49" fontId="21" fillId="2" borderId="0" xfId="0" applyNumberFormat="1" applyFont="1" applyFill="1" applyProtection="1">
      <protection locked="0"/>
    </xf>
    <xf numFmtId="0" fontId="21" fillId="0" borderId="0" xfId="0" applyFont="1"/>
    <xf numFmtId="49" fontId="19" fillId="2" borderId="37" xfId="0" applyNumberFormat="1" applyFont="1" applyFill="1" applyBorder="1" applyAlignment="1">
      <alignment horizontal="left" vertical="top" indent="1"/>
    </xf>
    <xf numFmtId="49" fontId="19" fillId="2" borderId="14" xfId="0" applyNumberFormat="1" applyFont="1" applyFill="1" applyBorder="1" applyAlignment="1">
      <alignment horizontal="left" vertical="top" indent="1"/>
    </xf>
    <xf numFmtId="49" fontId="19" fillId="2" borderId="38" xfId="0" applyNumberFormat="1" applyFont="1" applyFill="1" applyBorder="1" applyAlignment="1">
      <alignment horizontal="left" vertical="top" indent="1"/>
    </xf>
    <xf numFmtId="49" fontId="18" fillId="2" borderId="37" xfId="0" applyNumberFormat="1" applyFont="1" applyFill="1" applyBorder="1" applyAlignment="1">
      <alignment horizontal="left" vertical="top" indent="1"/>
    </xf>
    <xf numFmtId="49" fontId="18" fillId="2" borderId="14" xfId="0" applyNumberFormat="1" applyFont="1" applyFill="1" applyBorder="1" applyAlignment="1">
      <alignment horizontal="left" vertical="top" indent="1"/>
    </xf>
    <xf numFmtId="49" fontId="18" fillId="2" borderId="38" xfId="0" applyNumberFormat="1" applyFont="1" applyFill="1" applyBorder="1" applyAlignment="1">
      <alignment horizontal="left" vertical="top" indent="1"/>
    </xf>
    <xf numFmtId="49" fontId="19" fillId="2" borderId="26" xfId="0" applyNumberFormat="1" applyFont="1" applyFill="1" applyBorder="1" applyAlignment="1">
      <alignment horizontal="left" vertical="top" indent="1"/>
    </xf>
    <xf numFmtId="49" fontId="19" fillId="2" borderId="27" xfId="0" applyNumberFormat="1" applyFont="1" applyFill="1" applyBorder="1" applyAlignment="1">
      <alignment horizontal="left" vertical="top" indent="1"/>
    </xf>
    <xf numFmtId="49" fontId="19" fillId="2" borderId="43" xfId="0" applyNumberFormat="1" applyFont="1" applyFill="1" applyBorder="1" applyAlignment="1">
      <alignment horizontal="left" vertical="top" indent="1"/>
    </xf>
    <xf numFmtId="49" fontId="18" fillId="2" borderId="22" xfId="0" applyNumberFormat="1" applyFont="1" applyFill="1" applyBorder="1" applyAlignment="1">
      <alignment horizontal="left" vertical="top" indent="1"/>
    </xf>
    <xf numFmtId="49" fontId="18" fillId="2" borderId="11" xfId="0" applyNumberFormat="1" applyFont="1" applyFill="1" applyBorder="1" applyAlignment="1">
      <alignment horizontal="left" vertical="top" indent="1"/>
    </xf>
    <xf numFmtId="49" fontId="18" fillId="2" borderId="81" xfId="0" applyNumberFormat="1" applyFont="1" applyFill="1" applyBorder="1" applyAlignment="1">
      <alignment horizontal="left" vertical="top" indent="1"/>
    </xf>
    <xf numFmtId="49" fontId="19" fillId="2" borderId="55" xfId="0" applyNumberFormat="1" applyFont="1" applyFill="1" applyBorder="1" applyAlignment="1">
      <alignment horizontal="left" vertical="top" indent="1"/>
    </xf>
    <xf numFmtId="49" fontId="19" fillId="2" borderId="17" xfId="0" applyNumberFormat="1" applyFont="1" applyFill="1" applyBorder="1" applyAlignment="1">
      <alignment horizontal="left" vertical="top" indent="1"/>
    </xf>
    <xf numFmtId="49" fontId="19" fillId="2" borderId="45" xfId="0" applyNumberFormat="1" applyFont="1" applyFill="1" applyBorder="1" applyAlignment="1">
      <alignment horizontal="left" vertical="top" indent="1"/>
    </xf>
    <xf numFmtId="49" fontId="19" fillId="2" borderId="26" xfId="0" applyNumberFormat="1" applyFont="1" applyFill="1" applyBorder="1" applyAlignment="1">
      <alignment horizontal="left" vertical="top"/>
    </xf>
    <xf numFmtId="49" fontId="19" fillId="2" borderId="27" xfId="0" applyNumberFormat="1" applyFont="1" applyFill="1" applyBorder="1" applyAlignment="1">
      <alignment horizontal="left" vertical="top"/>
    </xf>
    <xf numFmtId="49" fontId="19" fillId="2" borderId="43" xfId="0" applyNumberFormat="1" applyFont="1" applyFill="1" applyBorder="1" applyAlignment="1">
      <alignment horizontal="left" vertical="top"/>
    </xf>
    <xf numFmtId="49" fontId="19" fillId="2" borderId="14" xfId="0" applyNumberFormat="1" applyFont="1" applyFill="1" applyBorder="1" applyAlignment="1">
      <alignment horizontal="left" vertical="top" wrapText="1"/>
    </xf>
    <xf numFmtId="49" fontId="19" fillId="2" borderId="38" xfId="0" applyNumberFormat="1" applyFont="1" applyFill="1" applyBorder="1" applyAlignment="1">
      <alignment horizontal="left" vertical="top" wrapText="1"/>
    </xf>
    <xf numFmtId="49" fontId="19" fillId="2" borderId="31" xfId="0" applyNumberFormat="1" applyFont="1" applyFill="1" applyBorder="1" applyAlignment="1">
      <alignment horizontal="left" vertical="top" indent="3"/>
    </xf>
    <xf numFmtId="49" fontId="19" fillId="2" borderId="32" xfId="0" applyNumberFormat="1" applyFont="1" applyFill="1" applyBorder="1" applyAlignment="1">
      <alignment horizontal="left" vertical="top" indent="3"/>
    </xf>
    <xf numFmtId="49" fontId="19" fillId="2" borderId="33" xfId="0" applyNumberFormat="1" applyFont="1" applyFill="1" applyBorder="1" applyAlignment="1">
      <alignment horizontal="left" vertical="top" indent="3"/>
    </xf>
    <xf numFmtId="49" fontId="19" fillId="2" borderId="37" xfId="0" applyNumberFormat="1" applyFont="1" applyFill="1" applyBorder="1" applyAlignment="1">
      <alignment horizontal="left" vertical="top" wrapText="1" indent="15"/>
    </xf>
    <xf numFmtId="49" fontId="19" fillId="2" borderId="14" xfId="0" applyNumberFormat="1" applyFont="1" applyFill="1" applyBorder="1" applyAlignment="1">
      <alignment horizontal="left" vertical="top" wrapText="1" indent="15"/>
    </xf>
    <xf numFmtId="49" fontId="19" fillId="2" borderId="38" xfId="0" applyNumberFormat="1" applyFont="1" applyFill="1" applyBorder="1" applyAlignment="1">
      <alignment horizontal="left" vertical="top" wrapText="1" indent="15"/>
    </xf>
    <xf numFmtId="49" fontId="19" fillId="2" borderId="14" xfId="0" applyNumberFormat="1" applyFont="1" applyFill="1" applyBorder="1" applyAlignment="1">
      <alignment horizontal="left" vertical="top"/>
    </xf>
    <xf numFmtId="49" fontId="19" fillId="2" borderId="38" xfId="0" applyNumberFormat="1" applyFont="1" applyFill="1" applyBorder="1" applyAlignment="1">
      <alignment horizontal="left" vertical="top"/>
    </xf>
    <xf numFmtId="49" fontId="19" fillId="2" borderId="37" xfId="0" applyNumberFormat="1" applyFont="1" applyFill="1" applyBorder="1" applyAlignment="1">
      <alignment horizontal="left" vertical="top" indent="3"/>
    </xf>
    <xf numFmtId="49" fontId="19" fillId="2" borderId="14" xfId="0" applyNumberFormat="1" applyFont="1" applyFill="1" applyBorder="1" applyAlignment="1">
      <alignment horizontal="left" vertical="top" indent="3"/>
    </xf>
    <xf numFmtId="49" fontId="19" fillId="2" borderId="38" xfId="0" applyNumberFormat="1" applyFont="1" applyFill="1" applyBorder="1" applyAlignment="1">
      <alignment horizontal="left" vertical="top" indent="3"/>
    </xf>
    <xf numFmtId="49" fontId="18" fillId="2" borderId="69" xfId="0" applyNumberFormat="1" applyFont="1" applyFill="1" applyBorder="1" applyAlignment="1">
      <alignment horizontal="left" vertical="top" indent="3"/>
    </xf>
    <xf numFmtId="49" fontId="18" fillId="2" borderId="70" xfId="0" applyNumberFormat="1" applyFont="1" applyFill="1" applyBorder="1" applyAlignment="1">
      <alignment horizontal="left" vertical="top" indent="3"/>
    </xf>
    <xf numFmtId="49" fontId="18" fillId="2" borderId="71" xfId="0" applyNumberFormat="1" applyFont="1" applyFill="1" applyBorder="1" applyAlignment="1">
      <alignment horizontal="left" vertical="top" indent="3"/>
    </xf>
    <xf numFmtId="49" fontId="19" fillId="2" borderId="85" xfId="0" applyNumberFormat="1" applyFont="1" applyFill="1" applyBorder="1" applyAlignment="1">
      <alignment horizontal="left" vertical="top" indent="3"/>
    </xf>
    <xf numFmtId="49" fontId="19" fillId="2" borderId="75" xfId="0" applyNumberFormat="1" applyFont="1" applyFill="1" applyBorder="1" applyAlignment="1">
      <alignment horizontal="left" vertical="top" indent="3"/>
    </xf>
    <xf numFmtId="49" fontId="19" fillId="2" borderId="86" xfId="0" applyNumberFormat="1" applyFont="1" applyFill="1" applyBorder="1" applyAlignment="1">
      <alignment horizontal="left" vertical="top" indent="3"/>
    </xf>
    <xf numFmtId="49" fontId="19" fillId="2" borderId="73" xfId="0" applyNumberFormat="1" applyFont="1" applyFill="1" applyBorder="1" applyAlignment="1">
      <alignment horizontal="left" vertical="top" wrapText="1"/>
    </xf>
    <xf numFmtId="49" fontId="19" fillId="2" borderId="67" xfId="0" applyNumberFormat="1" applyFont="1" applyFill="1" applyBorder="1" applyAlignment="1">
      <alignment horizontal="left" vertical="top" wrapText="1"/>
    </xf>
    <xf numFmtId="49" fontId="19" fillId="2" borderId="74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top" wrapText="1"/>
    </xf>
    <xf numFmtId="0" fontId="19" fillId="2" borderId="5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8" xfId="0" applyFont="1" applyFill="1" applyBorder="1" applyAlignment="1">
      <alignment horizontal="left" vertical="center" wrapText="1"/>
    </xf>
    <xf numFmtId="0" fontId="19" fillId="2" borderId="9" xfId="0" applyFont="1" applyFill="1" applyBorder="1" applyAlignment="1">
      <alignment horizontal="left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49" fontId="4" fillId="2" borderId="0" xfId="0" applyNumberFormat="1" applyFont="1" applyFill="1" applyAlignment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89" xfId="0" applyFont="1" applyFill="1" applyBorder="1" applyAlignment="1" applyProtection="1">
      <alignment horizontal="center" vertical="top" wrapText="1"/>
      <protection locked="0"/>
    </xf>
    <xf numFmtId="49" fontId="19" fillId="2" borderId="17" xfId="0" applyNumberFormat="1" applyFont="1" applyFill="1" applyBorder="1" applyAlignment="1">
      <alignment horizontal="left" vertical="top"/>
    </xf>
    <xf numFmtId="49" fontId="19" fillId="2" borderId="45" xfId="0" applyNumberFormat="1" applyFont="1" applyFill="1" applyBorder="1" applyAlignment="1">
      <alignment horizontal="left" vertical="top"/>
    </xf>
    <xf numFmtId="49" fontId="19" fillId="2" borderId="19" xfId="0" applyNumberFormat="1" applyFont="1" applyFill="1" applyBorder="1" applyAlignment="1">
      <alignment horizontal="left" vertical="top"/>
    </xf>
    <xf numFmtId="49" fontId="19" fillId="2" borderId="52" xfId="0" applyNumberFormat="1" applyFont="1" applyFill="1" applyBorder="1" applyAlignment="1">
      <alignment horizontal="left" vertical="top"/>
    </xf>
    <xf numFmtId="49" fontId="18" fillId="2" borderId="55" xfId="0" applyNumberFormat="1" applyFont="1" applyFill="1" applyBorder="1" applyAlignment="1">
      <alignment horizontal="left" vertical="top" indent="3"/>
    </xf>
    <xf numFmtId="49" fontId="18" fillId="2" borderId="17" xfId="0" applyNumberFormat="1" applyFont="1" applyFill="1" applyBorder="1" applyAlignment="1">
      <alignment horizontal="left" vertical="top" indent="3"/>
    </xf>
    <xf numFmtId="49" fontId="18" fillId="2" borderId="45" xfId="0" applyNumberFormat="1" applyFont="1" applyFill="1" applyBorder="1" applyAlignment="1">
      <alignment horizontal="left" vertical="top" indent="3"/>
    </xf>
    <xf numFmtId="49" fontId="19" fillId="2" borderId="69" xfId="0" applyNumberFormat="1" applyFont="1" applyFill="1" applyBorder="1" applyAlignment="1">
      <alignment horizontal="left" vertical="top" indent="3"/>
    </xf>
    <xf numFmtId="49" fontId="19" fillId="2" borderId="70" xfId="0" applyNumberFormat="1" applyFont="1" applyFill="1" applyBorder="1" applyAlignment="1">
      <alignment horizontal="left" vertical="top" indent="3"/>
    </xf>
    <xf numFmtId="49" fontId="19" fillId="2" borderId="71" xfId="0" applyNumberFormat="1" applyFont="1" applyFill="1" applyBorder="1" applyAlignment="1">
      <alignment horizontal="left" vertical="top" indent="3"/>
    </xf>
    <xf numFmtId="49" fontId="18" fillId="2" borderId="77" xfId="0" applyNumberFormat="1" applyFont="1" applyFill="1" applyBorder="1" applyAlignment="1">
      <alignment horizontal="left" vertical="top" indent="3"/>
    </xf>
    <xf numFmtId="49" fontId="18" fillId="2" borderId="78" xfId="0" applyNumberFormat="1" applyFont="1" applyFill="1" applyBorder="1" applyAlignment="1">
      <alignment horizontal="left" vertical="top" indent="3"/>
    </xf>
    <xf numFmtId="49" fontId="18" fillId="2" borderId="79" xfId="0" applyNumberFormat="1" applyFont="1" applyFill="1" applyBorder="1" applyAlignment="1">
      <alignment horizontal="left" vertical="top" indent="3"/>
    </xf>
    <xf numFmtId="0" fontId="12" fillId="2" borderId="18" xfId="0" applyFont="1" applyFill="1" applyBorder="1" applyAlignment="1">
      <alignment horizontal="center" vertical="top" wrapText="1"/>
    </xf>
    <xf numFmtId="0" fontId="12" fillId="2" borderId="19" xfId="0" applyFont="1" applyFill="1" applyBorder="1" applyAlignment="1">
      <alignment horizontal="center" vertical="top" wrapText="1"/>
    </xf>
    <xf numFmtId="0" fontId="12" fillId="2" borderId="20" xfId="0" applyFont="1" applyFill="1" applyBorder="1" applyAlignment="1">
      <alignment horizontal="center" vertical="top" wrapText="1"/>
    </xf>
    <xf numFmtId="49" fontId="18" fillId="2" borderId="26" xfId="0" applyNumberFormat="1" applyFont="1" applyFill="1" applyBorder="1" applyAlignment="1">
      <alignment horizontal="left" vertical="top" indent="1"/>
    </xf>
    <xf numFmtId="49" fontId="18" fillId="2" borderId="27" xfId="0" applyNumberFormat="1" applyFont="1" applyFill="1" applyBorder="1" applyAlignment="1">
      <alignment horizontal="left" vertical="top" indent="1"/>
    </xf>
    <xf numFmtId="49" fontId="18" fillId="2" borderId="43" xfId="0" applyNumberFormat="1" applyFont="1" applyFill="1" applyBorder="1" applyAlignment="1">
      <alignment horizontal="left" vertical="top" indent="1"/>
    </xf>
    <xf numFmtId="49" fontId="19" fillId="2" borderId="32" xfId="0" applyNumberFormat="1" applyFont="1" applyFill="1" applyBorder="1" applyAlignment="1">
      <alignment horizontal="left" vertical="top" wrapText="1"/>
    </xf>
    <xf numFmtId="49" fontId="19" fillId="2" borderId="70" xfId="0" applyNumberFormat="1" applyFont="1" applyFill="1" applyBorder="1" applyAlignment="1">
      <alignment horizontal="left" vertical="top"/>
    </xf>
    <xf numFmtId="49" fontId="19" fillId="2" borderId="71" xfId="0" applyNumberFormat="1" applyFont="1" applyFill="1" applyBorder="1" applyAlignment="1">
      <alignment horizontal="left" vertical="top"/>
    </xf>
    <xf numFmtId="49" fontId="19" fillId="2" borderId="14" xfId="0" applyNumberFormat="1" applyFont="1" applyFill="1" applyBorder="1" applyAlignment="1">
      <alignment vertical="top" wrapText="1"/>
    </xf>
    <xf numFmtId="49" fontId="19" fillId="2" borderId="37" xfId="0" applyNumberFormat="1" applyFont="1" applyFill="1" applyBorder="1" applyAlignment="1">
      <alignment horizontal="center" vertical="top"/>
    </xf>
    <xf numFmtId="49" fontId="19" fillId="2" borderId="14" xfId="0" applyNumberFormat="1" applyFont="1" applyFill="1" applyBorder="1" applyAlignment="1">
      <alignment horizontal="center" vertical="top"/>
    </xf>
    <xf numFmtId="49" fontId="19" fillId="2" borderId="31" xfId="0" applyNumberFormat="1" applyFont="1" applyFill="1" applyBorder="1" applyAlignment="1">
      <alignment horizontal="left" vertical="top" indent="1"/>
    </xf>
    <xf numFmtId="49" fontId="19" fillId="2" borderId="32" xfId="0" applyNumberFormat="1" applyFont="1" applyFill="1" applyBorder="1" applyAlignment="1">
      <alignment horizontal="left" vertical="top" indent="1"/>
    </xf>
    <xf numFmtId="49" fontId="19" fillId="2" borderId="33" xfId="0" applyNumberFormat="1" applyFont="1" applyFill="1" applyBorder="1" applyAlignment="1">
      <alignment horizontal="left" vertical="top" indent="1"/>
    </xf>
    <xf numFmtId="49" fontId="19" fillId="2" borderId="37" xfId="0" applyNumberFormat="1" applyFont="1" applyFill="1" applyBorder="1" applyAlignment="1">
      <alignment horizontal="left" vertical="top" indent="15"/>
    </xf>
    <xf numFmtId="49" fontId="19" fillId="2" borderId="14" xfId="0" applyNumberFormat="1" applyFont="1" applyFill="1" applyBorder="1" applyAlignment="1">
      <alignment horizontal="left" vertical="top" indent="15"/>
    </xf>
    <xf numFmtId="49" fontId="18" fillId="2" borderId="37" xfId="0" applyNumberFormat="1" applyFont="1" applyFill="1" applyBorder="1" applyAlignment="1">
      <alignment horizontal="left" vertical="top" indent="3"/>
    </xf>
    <xf numFmtId="49" fontId="18" fillId="2" borderId="14" xfId="0" applyNumberFormat="1" applyFont="1" applyFill="1" applyBorder="1" applyAlignment="1">
      <alignment horizontal="left" vertical="top" indent="3"/>
    </xf>
    <xf numFmtId="49" fontId="18" fillId="2" borderId="38" xfId="0" applyNumberFormat="1" applyFont="1" applyFill="1" applyBorder="1" applyAlignment="1">
      <alignment horizontal="left" vertical="top" indent="3"/>
    </xf>
    <xf numFmtId="49" fontId="19" fillId="2" borderId="26" xfId="0" applyNumberFormat="1" applyFont="1" applyFill="1" applyBorder="1" applyAlignment="1">
      <alignment horizontal="left" vertical="top" wrapText="1"/>
    </xf>
    <xf numFmtId="49" fontId="19" fillId="2" borderId="27" xfId="0" applyNumberFormat="1" applyFont="1" applyFill="1" applyBorder="1" applyAlignment="1">
      <alignment horizontal="left" vertical="top" wrapText="1"/>
    </xf>
    <xf numFmtId="49" fontId="19" fillId="2" borderId="43" xfId="0" applyNumberFormat="1" applyFont="1" applyFill="1" applyBorder="1" applyAlignment="1">
      <alignment horizontal="left" vertical="top" wrapText="1"/>
    </xf>
    <xf numFmtId="49" fontId="18" fillId="2" borderId="51" xfId="0" applyNumberFormat="1" applyFont="1" applyFill="1" applyBorder="1" applyAlignment="1">
      <alignment horizontal="left" vertical="top" indent="3"/>
    </xf>
    <xf numFmtId="49" fontId="18" fillId="2" borderId="19" xfId="0" applyNumberFormat="1" applyFont="1" applyFill="1" applyBorder="1" applyAlignment="1">
      <alignment horizontal="left" vertical="top" indent="3"/>
    </xf>
    <xf numFmtId="49" fontId="7" fillId="2" borderId="60" xfId="0" applyNumberFormat="1" applyFont="1" applyFill="1" applyBorder="1" applyAlignment="1">
      <alignment horizontal="center" vertical="center" wrapText="1"/>
    </xf>
    <xf numFmtId="49" fontId="7" fillId="2" borderId="61" xfId="0" applyNumberFormat="1" applyFont="1" applyFill="1" applyBorder="1" applyAlignment="1">
      <alignment horizontal="center" vertical="center" wrapText="1"/>
    </xf>
    <xf numFmtId="49" fontId="7" fillId="2" borderId="62" xfId="0" applyNumberFormat="1" applyFont="1" applyFill="1" applyBorder="1" applyAlignment="1">
      <alignment horizontal="center" vertical="center" wrapText="1"/>
    </xf>
    <xf numFmtId="49" fontId="19" fillId="2" borderId="31" xfId="0" applyNumberFormat="1" applyFont="1" applyFill="1" applyBorder="1" applyAlignment="1">
      <alignment horizontal="left" vertical="top"/>
    </xf>
    <xf numFmtId="49" fontId="19" fillId="2" borderId="32" xfId="0" applyNumberFormat="1" applyFont="1" applyFill="1" applyBorder="1" applyAlignment="1">
      <alignment horizontal="left" vertical="top"/>
    </xf>
    <xf numFmtId="49" fontId="19" fillId="2" borderId="33" xfId="0" applyNumberFormat="1" applyFont="1" applyFill="1" applyBorder="1" applyAlignment="1">
      <alignment horizontal="left" vertical="top"/>
    </xf>
    <xf numFmtId="49" fontId="19" fillId="2" borderId="37" xfId="0" applyNumberFormat="1" applyFont="1" applyFill="1" applyBorder="1" applyAlignment="1">
      <alignment horizontal="left" vertical="top"/>
    </xf>
    <xf numFmtId="49" fontId="19" fillId="2" borderId="51" xfId="0" applyNumberFormat="1" applyFont="1" applyFill="1" applyBorder="1" applyAlignment="1">
      <alignment horizontal="left" vertical="top"/>
    </xf>
    <xf numFmtId="0" fontId="9" fillId="2" borderId="66" xfId="0" applyFont="1" applyFill="1" applyBorder="1" applyAlignment="1" applyProtection="1">
      <alignment horizontal="left"/>
      <protection locked="0"/>
    </xf>
    <xf numFmtId="0" fontId="9" fillId="2" borderId="67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 vertical="top"/>
      <protection hidden="1"/>
    </xf>
    <xf numFmtId="0" fontId="22" fillId="0" borderId="0" xfId="0" applyFont="1" applyAlignment="1"/>
    <xf numFmtId="0" fontId="12" fillId="2" borderId="0" xfId="0" applyFont="1" applyFill="1" applyAlignment="1">
      <alignment horizontal="center" vertical="top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 wrapText="1"/>
      <protection locked="0"/>
    </xf>
    <xf numFmtId="0" fontId="12" fillId="2" borderId="68" xfId="0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7"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13</xdr:col>
      <xdr:colOff>0</xdr:colOff>
      <xdr:row>94</xdr:row>
      <xdr:rowOff>0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7F1F6683-91FA-4A85-9B58-CC93C63EF2D7}"/>
            </a:ext>
          </a:extLst>
        </xdr:cNvPr>
        <xdr:cNvGrpSpPr>
          <a:grpSpLocks/>
        </xdr:cNvGrpSpPr>
      </xdr:nvGrpSpPr>
      <xdr:grpSpPr bwMode="auto">
        <a:xfrm>
          <a:off x="95250" y="43453050"/>
          <a:ext cx="18307050" cy="0"/>
          <a:chOff x="6" y="260"/>
          <a:chExt cx="886" cy="30"/>
        </a:xfrm>
      </xdr:grpSpPr>
      <xdr:sp macro="" textlink="">
        <xdr:nvSpPr>
          <xdr:cNvPr id="3" name="Text Box 2">
            <a:extLst>
              <a:ext uri="{FF2B5EF4-FFF2-40B4-BE49-F238E27FC236}">
                <a16:creationId xmlns="" xmlns:a16="http://schemas.microsoft.com/office/drawing/2014/main" id="{58F4F40D-8C4C-4443-95EA-5E445AD629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00" y="42090975"/>
            <a:ext cx="0" cy="0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ru-RU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© Інформаційно-аналітичний центр «ЛІГА»</a:t>
            </a:r>
          </a:p>
          <a:p>
            <a:pPr algn="l" rtl="0">
              <a:defRPr sz="1000"/>
            </a:pPr>
            <a:r>
              <a:rPr lang="ru-RU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© ТОВ «ЛІГА ЗАКОН»</a:t>
            </a:r>
          </a:p>
        </xdr:txBody>
      </xdr:sp>
      <xdr:pic>
        <xdr:nvPicPr>
          <xdr:cNvPr id="4" name="Picture 3" descr="25mm">
            <a:extLst>
              <a:ext uri="{FF2B5EF4-FFF2-40B4-BE49-F238E27FC236}">
                <a16:creationId xmlns="" xmlns:a16="http://schemas.microsoft.com/office/drawing/2014/main" id="{BEA3712C-5F4B-443A-8CB6-54CC3E4743F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23" y="260"/>
            <a:ext cx="69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0</xdr:colOff>
      <xdr:row>94</xdr:row>
      <xdr:rowOff>0</xdr:rowOff>
    </xdr:from>
    <xdr:to>
      <xdr:col>13</xdr:col>
      <xdr:colOff>0</xdr:colOff>
      <xdr:row>94</xdr:row>
      <xdr:rowOff>0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81EAA879-99AF-4762-BD76-ACDB68484A13}"/>
            </a:ext>
          </a:extLst>
        </xdr:cNvPr>
        <xdr:cNvGrpSpPr>
          <a:grpSpLocks/>
        </xdr:cNvGrpSpPr>
      </xdr:nvGrpSpPr>
      <xdr:grpSpPr bwMode="auto">
        <a:xfrm>
          <a:off x="95250" y="43453050"/>
          <a:ext cx="18307050" cy="0"/>
          <a:chOff x="6" y="260"/>
          <a:chExt cx="886" cy="30"/>
        </a:xfrm>
      </xdr:grpSpPr>
      <xdr:sp macro="" textlink="">
        <xdr:nvSpPr>
          <xdr:cNvPr id="6" name="Text Box 5">
            <a:extLst>
              <a:ext uri="{FF2B5EF4-FFF2-40B4-BE49-F238E27FC236}">
                <a16:creationId xmlns="" xmlns:a16="http://schemas.microsoft.com/office/drawing/2014/main" id="{F1F7B2C3-7BB3-42BA-9B79-7A1CB2ACF17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00" y="42090975"/>
            <a:ext cx="0" cy="0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ru-RU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© Інформаційно-аналітичний центр «ЛІГА»</a:t>
            </a:r>
          </a:p>
          <a:p>
            <a:pPr algn="l" rtl="0">
              <a:defRPr sz="1000"/>
            </a:pPr>
            <a:r>
              <a:rPr lang="ru-RU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© ТОВ «ЛІГА ЗАКОН»</a:t>
            </a:r>
          </a:p>
        </xdr:txBody>
      </xdr:sp>
      <xdr:pic>
        <xdr:nvPicPr>
          <xdr:cNvPr id="7" name="Picture 6" descr="25mm">
            <a:extLst>
              <a:ext uri="{FF2B5EF4-FFF2-40B4-BE49-F238E27FC236}">
                <a16:creationId xmlns="" xmlns:a16="http://schemas.microsoft.com/office/drawing/2014/main" id="{9CB68741-DAF8-45D8-8579-882EEDE3BE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23" y="260"/>
            <a:ext cx="69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</xdr:col>
      <xdr:colOff>0</xdr:colOff>
      <xdr:row>94</xdr:row>
      <xdr:rowOff>0</xdr:rowOff>
    </xdr:from>
    <xdr:to>
      <xdr:col>13</xdr:col>
      <xdr:colOff>0</xdr:colOff>
      <xdr:row>94</xdr:row>
      <xdr:rowOff>0</xdr:rowOff>
    </xdr:to>
    <xdr:grpSp>
      <xdr:nvGrpSpPr>
        <xdr:cNvPr id="8" name="Group 7">
          <a:extLst>
            <a:ext uri="{FF2B5EF4-FFF2-40B4-BE49-F238E27FC236}">
              <a16:creationId xmlns="" xmlns:a16="http://schemas.microsoft.com/office/drawing/2014/main" id="{41433D64-F9CB-4404-9C8C-D94685957C17}"/>
            </a:ext>
          </a:extLst>
        </xdr:cNvPr>
        <xdr:cNvGrpSpPr>
          <a:grpSpLocks/>
        </xdr:cNvGrpSpPr>
      </xdr:nvGrpSpPr>
      <xdr:grpSpPr bwMode="auto">
        <a:xfrm>
          <a:off x="95250" y="43453050"/>
          <a:ext cx="18307050" cy="0"/>
          <a:chOff x="6" y="260"/>
          <a:chExt cx="886" cy="30"/>
        </a:xfrm>
      </xdr:grpSpPr>
      <xdr:sp macro="" textlink="">
        <xdr:nvSpPr>
          <xdr:cNvPr id="9" name="Text Box 8">
            <a:extLst>
              <a:ext uri="{FF2B5EF4-FFF2-40B4-BE49-F238E27FC236}">
                <a16:creationId xmlns="" xmlns:a16="http://schemas.microsoft.com/office/drawing/2014/main" id="{4435FA7B-08EC-44B8-87AE-938774A01CD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2400" y="42090975"/>
            <a:ext cx="0" cy="0"/>
          </a:xfrm>
          <a:prstGeom prst="rect">
            <a:avLst/>
          </a:prstGeom>
          <a:solidFill>
            <a:srgbClr val="FFFFFF"/>
          </a:solidFill>
          <a:ln>
            <a:noFill/>
          </a:ln>
        </xdr:spPr>
        <xdr:txBody>
          <a:bodyPr vertOverflow="clip" wrap="square" lIns="0" tIns="0" rIns="0" bIns="0" anchor="t" upright="1"/>
          <a:lstStyle/>
          <a:p>
            <a:pPr algn="l" rtl="0">
              <a:defRPr sz="1000"/>
            </a:pPr>
            <a:r>
              <a:rPr lang="ru-RU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© Інформаційно-аналітичний центр «ЛІГА»</a:t>
            </a:r>
          </a:p>
          <a:p>
            <a:pPr algn="l" rtl="0">
              <a:defRPr sz="1000"/>
            </a:pPr>
            <a:r>
              <a:rPr lang="ru-RU" sz="9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© ТОВ «ЛІГА ЗАКОН»</a:t>
            </a:r>
          </a:p>
        </xdr:txBody>
      </xdr:sp>
      <xdr:pic>
        <xdr:nvPicPr>
          <xdr:cNvPr id="10" name="Picture 9" descr="25mm">
            <a:extLst>
              <a:ext uri="{FF2B5EF4-FFF2-40B4-BE49-F238E27FC236}">
                <a16:creationId xmlns="" xmlns:a16="http://schemas.microsoft.com/office/drawing/2014/main" id="{6B056FC8-7E28-4626-B11E-037C1FC4A97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23" y="260"/>
            <a:ext cx="69" cy="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54"/>
  <sheetViews>
    <sheetView tabSelected="1" view="pageBreakPreview" topLeftCell="B1" zoomScale="50" zoomScaleNormal="60" zoomScaleSheetLayoutView="50" workbookViewId="0">
      <selection activeCell="K1" sqref="K1:M1"/>
    </sheetView>
  </sheetViews>
  <sheetFormatPr defaultRowHeight="15" outlineLevelRow="1" x14ac:dyDescent="0.25"/>
  <cols>
    <col min="1" max="1" width="1.42578125" customWidth="1"/>
    <col min="2" max="2" width="14.85546875" customWidth="1"/>
    <col min="8" max="8" width="88.5703125" customWidth="1"/>
    <col min="9" max="9" width="16.7109375" customWidth="1"/>
    <col min="10" max="10" width="24.28515625" customWidth="1"/>
    <col min="11" max="11" width="25.140625" customWidth="1"/>
    <col min="12" max="12" width="24.140625" customWidth="1"/>
    <col min="13" max="13" width="34.85546875" customWidth="1"/>
  </cols>
  <sheetData>
    <row r="1" spans="1:19" s="4" customFormat="1" ht="99.75" customHeight="1" x14ac:dyDescent="0.2">
      <c r="A1" s="2"/>
      <c r="B1" s="3"/>
      <c r="C1" s="3"/>
      <c r="D1" s="3"/>
      <c r="E1" s="3"/>
      <c r="F1" s="3"/>
      <c r="G1" s="3"/>
      <c r="H1" s="3"/>
      <c r="I1" s="3"/>
      <c r="J1" s="3"/>
      <c r="K1" s="296" t="s">
        <v>273</v>
      </c>
      <c r="L1" s="296"/>
      <c r="M1" s="296"/>
      <c r="N1" s="2"/>
    </row>
    <row r="2" spans="1:19" s="4" customFormat="1" ht="45.75" customHeight="1" x14ac:dyDescent="0.2">
      <c r="A2" s="2"/>
      <c r="B2" s="317" t="s">
        <v>0</v>
      </c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3" spans="1:19" s="6" customFormat="1" ht="27.75" x14ac:dyDescent="0.4">
      <c r="A3" s="5"/>
      <c r="B3" s="297" t="s">
        <v>204</v>
      </c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5"/>
    </row>
    <row r="4" spans="1:19" s="245" customFormat="1" ht="49.5" customHeight="1" thickBot="1" x14ac:dyDescent="0.45">
      <c r="A4" s="239"/>
      <c r="B4" s="187"/>
      <c r="C4" s="240"/>
      <c r="D4" s="240"/>
      <c r="E4" s="240"/>
      <c r="F4" s="241"/>
      <c r="G4" s="241" t="s">
        <v>1</v>
      </c>
      <c r="H4" s="249"/>
      <c r="I4" s="242" t="s">
        <v>4</v>
      </c>
      <c r="J4" s="243" t="s">
        <v>2</v>
      </c>
      <c r="K4" s="244" t="s">
        <v>3</v>
      </c>
      <c r="L4" s="240"/>
      <c r="M4" s="240"/>
      <c r="N4" s="239"/>
    </row>
    <row r="5" spans="1:19" s="4" customFormat="1" ht="28.5" customHeight="1" thickBot="1" x14ac:dyDescent="0.4">
      <c r="A5" s="2"/>
      <c r="B5" s="3"/>
      <c r="C5" s="8"/>
      <c r="D5" s="8"/>
      <c r="E5" s="8"/>
      <c r="F5" s="9" t="s">
        <v>4</v>
      </c>
      <c r="G5" s="10"/>
      <c r="H5" s="9" t="s">
        <v>5</v>
      </c>
      <c r="I5" s="9"/>
      <c r="J5" s="9"/>
      <c r="K5" s="11"/>
      <c r="L5" s="12"/>
      <c r="M5" s="12"/>
      <c r="N5" s="2"/>
    </row>
    <row r="6" spans="1:19" s="4" customFormat="1" ht="82.5" customHeight="1" thickBot="1" x14ac:dyDescent="0.25">
      <c r="A6" s="2"/>
      <c r="B6" s="298" t="s">
        <v>6</v>
      </c>
      <c r="C6" s="299"/>
      <c r="D6" s="299"/>
      <c r="E6" s="299"/>
      <c r="F6" s="299"/>
      <c r="G6" s="299"/>
      <c r="H6" s="300"/>
      <c r="I6" s="301" t="s">
        <v>7</v>
      </c>
      <c r="J6" s="302"/>
      <c r="K6" s="303" t="s">
        <v>266</v>
      </c>
      <c r="L6" s="303"/>
      <c r="M6" s="303"/>
      <c r="N6" s="2"/>
      <c r="O6" s="13"/>
      <c r="P6" s="13"/>
      <c r="Q6" s="13"/>
      <c r="R6" s="14"/>
      <c r="S6" s="14"/>
    </row>
    <row r="7" spans="1:19" s="4" customFormat="1" ht="12.75" customHeight="1" x14ac:dyDescent="0.2">
      <c r="A7" s="2"/>
      <c r="B7" s="304" t="s">
        <v>270</v>
      </c>
      <c r="C7" s="305"/>
      <c r="D7" s="305"/>
      <c r="E7" s="305"/>
      <c r="F7" s="305"/>
      <c r="G7" s="305"/>
      <c r="H7" s="306"/>
      <c r="I7" s="310" t="s">
        <v>8</v>
      </c>
      <c r="J7" s="311"/>
      <c r="K7" s="314"/>
      <c r="L7" s="314"/>
      <c r="M7" s="314"/>
      <c r="N7" s="2"/>
      <c r="O7" s="15"/>
      <c r="P7" s="15"/>
      <c r="Q7" s="15"/>
      <c r="R7" s="16"/>
      <c r="S7" s="16"/>
    </row>
    <row r="8" spans="1:19" s="4" customFormat="1" ht="162.75" customHeight="1" thickBot="1" x14ac:dyDescent="0.25">
      <c r="A8" s="2"/>
      <c r="B8" s="307"/>
      <c r="C8" s="308"/>
      <c r="D8" s="308"/>
      <c r="E8" s="308"/>
      <c r="F8" s="308"/>
      <c r="G8" s="308"/>
      <c r="H8" s="309"/>
      <c r="I8" s="312"/>
      <c r="J8" s="313"/>
      <c r="K8" s="314"/>
      <c r="L8" s="314"/>
      <c r="M8" s="314"/>
      <c r="N8" s="2"/>
      <c r="R8" s="16"/>
      <c r="S8" s="16"/>
    </row>
    <row r="9" spans="1:19" s="4" customFormat="1" ht="33" customHeight="1" thickBot="1" x14ac:dyDescent="0.3">
      <c r="A9" s="2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8"/>
      <c r="O9" s="16"/>
      <c r="P9" s="16"/>
      <c r="Q9" s="16"/>
      <c r="R9" s="16"/>
      <c r="S9" s="16"/>
    </row>
    <row r="10" spans="1:19" s="4" customFormat="1" ht="35.1" customHeight="1" x14ac:dyDescent="0.35">
      <c r="A10" s="2"/>
      <c r="B10" s="315" t="s">
        <v>9</v>
      </c>
      <c r="C10" s="316"/>
      <c r="D10" s="19"/>
      <c r="E10" s="19"/>
      <c r="F10" s="19"/>
      <c r="G10" s="19"/>
      <c r="H10" s="19"/>
      <c r="I10" s="19"/>
      <c r="J10" s="19"/>
      <c r="K10" s="19"/>
      <c r="L10" s="19"/>
      <c r="M10" s="20"/>
      <c r="N10" s="18"/>
      <c r="O10" s="16"/>
      <c r="P10" s="16"/>
      <c r="Q10" s="16"/>
      <c r="R10" s="16"/>
      <c r="S10" s="16"/>
    </row>
    <row r="11" spans="1:19" s="4" customFormat="1" ht="35.1" customHeight="1" x14ac:dyDescent="0.4">
      <c r="A11" s="2"/>
      <c r="B11" s="21" t="s">
        <v>10</v>
      </c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4"/>
      <c r="N11" s="17"/>
      <c r="O11" s="25"/>
      <c r="P11" s="25"/>
      <c r="Q11" s="25"/>
      <c r="R11" s="16"/>
      <c r="S11" s="16"/>
    </row>
    <row r="12" spans="1:19" s="4" customFormat="1" ht="35.1" customHeight="1" x14ac:dyDescent="0.4">
      <c r="A12" s="2"/>
      <c r="B12" s="21" t="s">
        <v>11</v>
      </c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17"/>
      <c r="O12" s="25"/>
      <c r="P12" s="16"/>
      <c r="Q12" s="16"/>
      <c r="R12" s="16"/>
      <c r="S12" s="16"/>
    </row>
    <row r="13" spans="1:19" s="29" customFormat="1" ht="35.1" customHeight="1" x14ac:dyDescent="0.25">
      <c r="A13" s="26"/>
      <c r="B13" s="318"/>
      <c r="C13" s="319"/>
      <c r="D13" s="319"/>
      <c r="E13" s="319"/>
      <c r="F13" s="319"/>
      <c r="G13" s="319"/>
      <c r="H13" s="319"/>
      <c r="I13" s="319"/>
      <c r="J13" s="319"/>
      <c r="K13" s="319"/>
      <c r="L13" s="319"/>
      <c r="M13" s="320"/>
      <c r="N13" s="27"/>
      <c r="O13" s="15"/>
      <c r="P13" s="15"/>
      <c r="Q13" s="15"/>
      <c r="R13" s="28"/>
      <c r="S13" s="28"/>
    </row>
    <row r="14" spans="1:19" s="4" customFormat="1" ht="35.1" customHeight="1" thickBot="1" x14ac:dyDescent="0.25">
      <c r="A14" s="2"/>
      <c r="B14" s="334" t="s">
        <v>12</v>
      </c>
      <c r="C14" s="335"/>
      <c r="D14" s="335"/>
      <c r="E14" s="335"/>
      <c r="F14" s="335"/>
      <c r="G14" s="335"/>
      <c r="H14" s="335"/>
      <c r="I14" s="335"/>
      <c r="J14" s="335"/>
      <c r="K14" s="335"/>
      <c r="L14" s="335"/>
      <c r="M14" s="336"/>
      <c r="N14" s="2"/>
    </row>
    <row r="15" spans="1:19" s="4" customFormat="1" ht="11.25" customHeight="1" x14ac:dyDescent="0.2">
      <c r="A15" s="2"/>
      <c r="B15" s="30"/>
      <c r="C15" s="30"/>
      <c r="D15" s="30"/>
      <c r="E15" s="30"/>
      <c r="F15" s="31"/>
      <c r="G15" s="31"/>
      <c r="H15" s="31"/>
      <c r="I15" s="31"/>
      <c r="J15" s="31"/>
      <c r="K15" s="31"/>
      <c r="L15" s="31"/>
      <c r="M15" s="31"/>
      <c r="N15" s="2"/>
    </row>
    <row r="16" spans="1:19" s="4" customFormat="1" ht="50.25" customHeight="1" thickBot="1" x14ac:dyDescent="0.25">
      <c r="A16" s="2"/>
      <c r="B16" s="32"/>
      <c r="C16" s="32"/>
      <c r="D16" s="32"/>
      <c r="E16" s="32"/>
      <c r="F16" s="33"/>
      <c r="G16" s="34" t="s">
        <v>13</v>
      </c>
      <c r="H16" s="32"/>
      <c r="I16" s="32"/>
      <c r="J16" s="32"/>
      <c r="K16" s="32"/>
      <c r="L16" s="32"/>
      <c r="M16" s="32"/>
      <c r="N16" s="2"/>
    </row>
    <row r="17" spans="1:15" s="25" customFormat="1" ht="44.25" customHeight="1" x14ac:dyDescent="0.25">
      <c r="A17" s="17"/>
      <c r="B17" s="35" t="s">
        <v>14</v>
      </c>
      <c r="C17" s="36" t="s">
        <v>15</v>
      </c>
      <c r="D17" s="37"/>
      <c r="E17" s="37"/>
      <c r="F17" s="37"/>
      <c r="G17" s="37"/>
      <c r="H17" s="37"/>
      <c r="I17" s="37"/>
      <c r="J17" s="38" t="s">
        <v>16</v>
      </c>
      <c r="K17" s="38" t="s">
        <v>17</v>
      </c>
      <c r="L17" s="38" t="s">
        <v>18</v>
      </c>
      <c r="M17" s="39" t="s">
        <v>19</v>
      </c>
      <c r="N17" s="17"/>
    </row>
    <row r="18" spans="1:15" s="4" customFormat="1" ht="19.5" thickBot="1" x14ac:dyDescent="0.35">
      <c r="A18" s="2"/>
      <c r="B18" s="71" t="s">
        <v>20</v>
      </c>
      <c r="C18" s="72" t="s">
        <v>21</v>
      </c>
      <c r="D18" s="73"/>
      <c r="E18" s="73"/>
      <c r="F18" s="73"/>
      <c r="G18" s="73"/>
      <c r="H18" s="73"/>
      <c r="I18" s="73"/>
      <c r="J18" s="74" t="s">
        <v>22</v>
      </c>
      <c r="K18" s="75" t="s">
        <v>23</v>
      </c>
      <c r="L18" s="76">
        <v>1</v>
      </c>
      <c r="M18" s="77" t="s">
        <v>24</v>
      </c>
      <c r="N18" s="2"/>
    </row>
    <row r="19" spans="1:15" s="4" customFormat="1" ht="35.1" customHeight="1" x14ac:dyDescent="0.2">
      <c r="A19" s="2"/>
      <c r="B19" s="78" t="s">
        <v>25</v>
      </c>
      <c r="C19" s="265" t="s">
        <v>229</v>
      </c>
      <c r="D19" s="266"/>
      <c r="E19" s="266"/>
      <c r="F19" s="266"/>
      <c r="G19" s="266"/>
      <c r="H19" s="266"/>
      <c r="I19" s="267"/>
      <c r="J19" s="79" t="s">
        <v>26</v>
      </c>
      <c r="K19" s="80" t="s">
        <v>27</v>
      </c>
      <c r="L19" s="81">
        <f>L20</f>
        <v>0</v>
      </c>
      <c r="M19" s="82">
        <f>M20</f>
        <v>0</v>
      </c>
      <c r="N19" s="2"/>
    </row>
    <row r="20" spans="1:15" s="4" customFormat="1" ht="35.1" customHeight="1" x14ac:dyDescent="0.2">
      <c r="A20" s="2"/>
      <c r="B20" s="83" t="s">
        <v>28</v>
      </c>
      <c r="C20" s="271" t="s">
        <v>31</v>
      </c>
      <c r="D20" s="272"/>
      <c r="E20" s="272"/>
      <c r="F20" s="272"/>
      <c r="G20" s="272"/>
      <c r="H20" s="272"/>
      <c r="I20" s="273"/>
      <c r="J20" s="84" t="s">
        <v>30</v>
      </c>
      <c r="K20" s="85" t="s">
        <v>27</v>
      </c>
      <c r="L20" s="86"/>
      <c r="M20" s="87"/>
      <c r="N20" s="2"/>
    </row>
    <row r="21" spans="1:15" s="4" customFormat="1" ht="35.1" customHeight="1" x14ac:dyDescent="0.2">
      <c r="A21" s="2"/>
      <c r="B21" s="88" t="s">
        <v>24</v>
      </c>
      <c r="C21" s="268" t="s">
        <v>230</v>
      </c>
      <c r="D21" s="269"/>
      <c r="E21" s="269"/>
      <c r="F21" s="269"/>
      <c r="G21" s="269"/>
      <c r="H21" s="269"/>
      <c r="I21" s="270"/>
      <c r="J21" s="89" t="s">
        <v>32</v>
      </c>
      <c r="K21" s="90" t="s">
        <v>27</v>
      </c>
      <c r="L21" s="91"/>
      <c r="M21" s="92"/>
      <c r="N21" s="2"/>
    </row>
    <row r="22" spans="1:15" s="4" customFormat="1" ht="35.1" customHeight="1" x14ac:dyDescent="0.2">
      <c r="A22" s="2"/>
      <c r="B22" s="93" t="s">
        <v>33</v>
      </c>
      <c r="C22" s="256" t="s">
        <v>34</v>
      </c>
      <c r="D22" s="257"/>
      <c r="E22" s="257"/>
      <c r="F22" s="257"/>
      <c r="G22" s="257"/>
      <c r="H22" s="257"/>
      <c r="I22" s="258"/>
      <c r="J22" s="94" t="s">
        <v>35</v>
      </c>
      <c r="K22" s="95" t="s">
        <v>27</v>
      </c>
      <c r="L22" s="96"/>
      <c r="M22" s="97"/>
      <c r="N22" s="2"/>
    </row>
    <row r="23" spans="1:15" s="4" customFormat="1" ht="35.1" customHeight="1" x14ac:dyDescent="0.2">
      <c r="A23" s="2"/>
      <c r="B23" s="93" t="s">
        <v>36</v>
      </c>
      <c r="C23" s="256" t="s">
        <v>231</v>
      </c>
      <c r="D23" s="257"/>
      <c r="E23" s="257"/>
      <c r="F23" s="257"/>
      <c r="G23" s="257"/>
      <c r="H23" s="257"/>
      <c r="I23" s="258"/>
      <c r="J23" s="94" t="s">
        <v>37</v>
      </c>
      <c r="K23" s="95" t="s">
        <v>27</v>
      </c>
      <c r="L23" s="96"/>
      <c r="M23" s="97"/>
      <c r="N23" s="2"/>
    </row>
    <row r="24" spans="1:15" s="4" customFormat="1" ht="35.1" customHeight="1" x14ac:dyDescent="0.2">
      <c r="A24" s="2"/>
      <c r="B24" s="93" t="s">
        <v>38</v>
      </c>
      <c r="C24" s="256" t="s">
        <v>39</v>
      </c>
      <c r="D24" s="257"/>
      <c r="E24" s="257"/>
      <c r="F24" s="257"/>
      <c r="G24" s="257"/>
      <c r="H24" s="257"/>
      <c r="I24" s="258"/>
      <c r="J24" s="94" t="s">
        <v>40</v>
      </c>
      <c r="K24" s="95" t="s">
        <v>27</v>
      </c>
      <c r="L24" s="96"/>
      <c r="M24" s="97"/>
      <c r="N24" s="2"/>
    </row>
    <row r="25" spans="1:15" s="4" customFormat="1" ht="35.1" customHeight="1" x14ac:dyDescent="0.2">
      <c r="A25" s="2"/>
      <c r="B25" s="93" t="s">
        <v>41</v>
      </c>
      <c r="C25" s="259" t="s">
        <v>42</v>
      </c>
      <c r="D25" s="260"/>
      <c r="E25" s="260"/>
      <c r="F25" s="260"/>
      <c r="G25" s="260"/>
      <c r="H25" s="260"/>
      <c r="I25" s="261"/>
      <c r="J25" s="94" t="s">
        <v>43</v>
      </c>
      <c r="K25" s="95" t="s">
        <v>27</v>
      </c>
      <c r="L25" s="98">
        <v>0</v>
      </c>
      <c r="M25" s="99">
        <v>0</v>
      </c>
      <c r="N25" s="2"/>
    </row>
    <row r="26" spans="1:15" s="4" customFormat="1" ht="35.1" customHeight="1" x14ac:dyDescent="0.2">
      <c r="A26" s="2"/>
      <c r="B26" s="100" t="s">
        <v>44</v>
      </c>
      <c r="C26" s="262" t="s">
        <v>232</v>
      </c>
      <c r="D26" s="263"/>
      <c r="E26" s="263"/>
      <c r="F26" s="263"/>
      <c r="G26" s="263"/>
      <c r="H26" s="263"/>
      <c r="I26" s="264"/>
      <c r="J26" s="84" t="s">
        <v>45</v>
      </c>
      <c r="K26" s="85" t="s">
        <v>27</v>
      </c>
      <c r="L26" s="101">
        <f>L19-L21-L23-L25</f>
        <v>0</v>
      </c>
      <c r="M26" s="102">
        <f>M19-M21-M23-M25</f>
        <v>0</v>
      </c>
      <c r="N26" s="40"/>
    </row>
    <row r="27" spans="1:15" s="4" customFormat="1" ht="35.1" customHeight="1" x14ac:dyDescent="0.2">
      <c r="A27" s="2"/>
      <c r="B27" s="93" t="s">
        <v>46</v>
      </c>
      <c r="C27" s="256" t="s">
        <v>233</v>
      </c>
      <c r="D27" s="257"/>
      <c r="E27" s="257"/>
      <c r="F27" s="257"/>
      <c r="G27" s="257"/>
      <c r="H27" s="257"/>
      <c r="I27" s="258"/>
      <c r="J27" s="94" t="s">
        <v>48</v>
      </c>
      <c r="K27" s="95" t="s">
        <v>27</v>
      </c>
      <c r="L27" s="96"/>
      <c r="M27" s="103"/>
      <c r="N27" s="2"/>
    </row>
    <row r="28" spans="1:15" s="4" customFormat="1" ht="35.1" customHeight="1" x14ac:dyDescent="0.2">
      <c r="A28" s="2"/>
      <c r="B28" s="93" t="s">
        <v>47</v>
      </c>
      <c r="C28" s="256" t="s">
        <v>50</v>
      </c>
      <c r="D28" s="257"/>
      <c r="E28" s="257"/>
      <c r="F28" s="257"/>
      <c r="G28" s="257"/>
      <c r="H28" s="257"/>
      <c r="I28" s="258"/>
      <c r="J28" s="94" t="s">
        <v>51</v>
      </c>
      <c r="K28" s="95" t="s">
        <v>27</v>
      </c>
      <c r="L28" s="96"/>
      <c r="M28" s="103"/>
      <c r="N28" s="2"/>
    </row>
    <row r="29" spans="1:15" s="4" customFormat="1" ht="35.1" customHeight="1" x14ac:dyDescent="0.2">
      <c r="A29" s="2"/>
      <c r="B29" s="93" t="s">
        <v>49</v>
      </c>
      <c r="C29" s="256" t="s">
        <v>234</v>
      </c>
      <c r="D29" s="257"/>
      <c r="E29" s="257"/>
      <c r="F29" s="257"/>
      <c r="G29" s="257"/>
      <c r="H29" s="257"/>
      <c r="I29" s="258"/>
      <c r="J29" s="94" t="s">
        <v>53</v>
      </c>
      <c r="K29" s="95" t="s">
        <v>27</v>
      </c>
      <c r="L29" s="96"/>
      <c r="M29" s="103"/>
      <c r="N29" s="2"/>
    </row>
    <row r="30" spans="1:15" s="4" customFormat="1" ht="35.1" customHeight="1" x14ac:dyDescent="0.2">
      <c r="A30" s="2"/>
      <c r="B30" s="93" t="s">
        <v>52</v>
      </c>
      <c r="C30" s="256" t="s">
        <v>55</v>
      </c>
      <c r="D30" s="257"/>
      <c r="E30" s="257"/>
      <c r="F30" s="257"/>
      <c r="G30" s="257"/>
      <c r="H30" s="257"/>
      <c r="I30" s="258"/>
      <c r="J30" s="94" t="s">
        <v>56</v>
      </c>
      <c r="K30" s="95" t="s">
        <v>27</v>
      </c>
      <c r="L30" s="96"/>
      <c r="M30" s="103"/>
      <c r="N30" s="2"/>
    </row>
    <row r="31" spans="1:15" s="4" customFormat="1" ht="35.1" customHeight="1" x14ac:dyDescent="0.2">
      <c r="A31" s="2"/>
      <c r="B31" s="100" t="s">
        <v>54</v>
      </c>
      <c r="C31" s="337" t="s">
        <v>228</v>
      </c>
      <c r="D31" s="338"/>
      <c r="E31" s="338"/>
      <c r="F31" s="338"/>
      <c r="G31" s="338"/>
      <c r="H31" s="338"/>
      <c r="I31" s="339"/>
      <c r="J31" s="84" t="s">
        <v>58</v>
      </c>
      <c r="K31" s="85" t="s">
        <v>27</v>
      </c>
      <c r="L31" s="101">
        <f>L32+L40+L41+L42</f>
        <v>0</v>
      </c>
      <c r="M31" s="102">
        <f>M32+M40+M41+M42</f>
        <v>0</v>
      </c>
      <c r="N31" s="40"/>
      <c r="O31" s="41"/>
    </row>
    <row r="32" spans="1:15" s="4" customFormat="1" ht="35.1" customHeight="1" x14ac:dyDescent="0.2">
      <c r="A32" s="2"/>
      <c r="B32" s="104" t="s">
        <v>205</v>
      </c>
      <c r="C32" s="105"/>
      <c r="D32" s="106" t="s">
        <v>29</v>
      </c>
      <c r="E32" s="107"/>
      <c r="F32" s="340" t="s">
        <v>235</v>
      </c>
      <c r="G32" s="340"/>
      <c r="H32" s="340"/>
      <c r="I32" s="108"/>
      <c r="J32" s="89" t="s">
        <v>59</v>
      </c>
      <c r="K32" s="90" t="s">
        <v>27</v>
      </c>
      <c r="L32" s="109">
        <f>L33+L36+L39</f>
        <v>0</v>
      </c>
      <c r="M32" s="110">
        <f>M33+M36+M39</f>
        <v>0</v>
      </c>
      <c r="N32" s="2"/>
    </row>
    <row r="33" spans="1:14" s="4" customFormat="1" ht="35.1" customHeight="1" x14ac:dyDescent="0.2">
      <c r="A33" s="2"/>
      <c r="B33" s="111" t="s">
        <v>206</v>
      </c>
      <c r="C33" s="112"/>
      <c r="D33" s="113"/>
      <c r="E33" s="113"/>
      <c r="F33" s="282" t="s">
        <v>60</v>
      </c>
      <c r="G33" s="282"/>
      <c r="H33" s="282"/>
      <c r="I33" s="114"/>
      <c r="J33" s="94" t="s">
        <v>61</v>
      </c>
      <c r="K33" s="95" t="s">
        <v>27</v>
      </c>
      <c r="L33" s="115">
        <f>L34+L35</f>
        <v>0</v>
      </c>
      <c r="M33" s="116">
        <f>M34+M35</f>
        <v>0</v>
      </c>
      <c r="N33" s="2"/>
    </row>
    <row r="34" spans="1:14" s="4" customFormat="1" ht="35.1" customHeight="1" x14ac:dyDescent="0.2">
      <c r="A34" s="2"/>
      <c r="B34" s="111" t="s">
        <v>207</v>
      </c>
      <c r="C34" s="117"/>
      <c r="D34" s="118"/>
      <c r="E34" s="106"/>
      <c r="F34" s="119" t="s">
        <v>62</v>
      </c>
      <c r="G34" s="113"/>
      <c r="H34" s="282" t="s">
        <v>63</v>
      </c>
      <c r="I34" s="283"/>
      <c r="J34" s="94" t="s">
        <v>64</v>
      </c>
      <c r="K34" s="95" t="s">
        <v>27</v>
      </c>
      <c r="L34" s="96"/>
      <c r="M34" s="103"/>
      <c r="N34" s="2"/>
    </row>
    <row r="35" spans="1:14" s="4" customFormat="1" ht="35.1" customHeight="1" x14ac:dyDescent="0.2">
      <c r="A35" s="2"/>
      <c r="B35" s="111" t="s">
        <v>208</v>
      </c>
      <c r="C35" s="112"/>
      <c r="D35" s="113"/>
      <c r="E35" s="113"/>
      <c r="F35" s="113"/>
      <c r="G35" s="113"/>
      <c r="H35" s="282" t="s">
        <v>65</v>
      </c>
      <c r="I35" s="283"/>
      <c r="J35" s="94" t="s">
        <v>66</v>
      </c>
      <c r="K35" s="95" t="s">
        <v>27</v>
      </c>
      <c r="L35" s="96"/>
      <c r="M35" s="103"/>
      <c r="N35" s="2"/>
    </row>
    <row r="36" spans="1:14" s="4" customFormat="1" ht="35.1" customHeight="1" x14ac:dyDescent="0.2">
      <c r="A36" s="2"/>
      <c r="B36" s="111" t="s">
        <v>209</v>
      </c>
      <c r="C36" s="112"/>
      <c r="D36" s="113"/>
      <c r="E36" s="113"/>
      <c r="F36" s="282" t="s">
        <v>236</v>
      </c>
      <c r="G36" s="282"/>
      <c r="H36" s="282"/>
      <c r="I36" s="283"/>
      <c r="J36" s="94" t="s">
        <v>67</v>
      </c>
      <c r="K36" s="95" t="s">
        <v>27</v>
      </c>
      <c r="L36" s="115">
        <f>L37+L38</f>
        <v>0</v>
      </c>
      <c r="M36" s="116">
        <f>M37+M38</f>
        <v>0</v>
      </c>
      <c r="N36" s="2"/>
    </row>
    <row r="37" spans="1:14" s="4" customFormat="1" ht="35.1" customHeight="1" x14ac:dyDescent="0.2">
      <c r="A37" s="2"/>
      <c r="B37" s="111" t="s">
        <v>210</v>
      </c>
      <c r="C37" s="117"/>
      <c r="D37" s="118"/>
      <c r="E37" s="106"/>
      <c r="F37" s="119" t="s">
        <v>68</v>
      </c>
      <c r="G37" s="113"/>
      <c r="H37" s="282" t="s">
        <v>69</v>
      </c>
      <c r="I37" s="283"/>
      <c r="J37" s="94" t="s">
        <v>70</v>
      </c>
      <c r="K37" s="95" t="s">
        <v>27</v>
      </c>
      <c r="L37" s="96"/>
      <c r="M37" s="103"/>
      <c r="N37" s="2"/>
    </row>
    <row r="38" spans="1:14" s="4" customFormat="1" ht="35.1" customHeight="1" x14ac:dyDescent="0.2">
      <c r="A38" s="2"/>
      <c r="B38" s="111" t="s">
        <v>211</v>
      </c>
      <c r="C38" s="120"/>
      <c r="D38" s="121"/>
      <c r="E38" s="121"/>
      <c r="F38" s="121"/>
      <c r="G38" s="121"/>
      <c r="H38" s="274" t="s">
        <v>71</v>
      </c>
      <c r="I38" s="275"/>
      <c r="J38" s="94" t="s">
        <v>72</v>
      </c>
      <c r="K38" s="95" t="s">
        <v>27</v>
      </c>
      <c r="L38" s="96"/>
      <c r="M38" s="103"/>
      <c r="N38" s="2"/>
    </row>
    <row r="39" spans="1:14" s="4" customFormat="1" ht="35.1" customHeight="1" x14ac:dyDescent="0.2">
      <c r="A39" s="2"/>
      <c r="B39" s="111" t="s">
        <v>226</v>
      </c>
      <c r="C39" s="120"/>
      <c r="D39" s="121" t="s">
        <v>227</v>
      </c>
      <c r="E39" s="121"/>
      <c r="F39" s="121"/>
      <c r="G39" s="121"/>
      <c r="H39" s="121"/>
      <c r="I39" s="114"/>
      <c r="J39" s="94" t="s">
        <v>73</v>
      </c>
      <c r="K39" s="95" t="s">
        <v>27</v>
      </c>
      <c r="L39" s="96"/>
      <c r="M39" s="103"/>
      <c r="N39" s="2"/>
    </row>
    <row r="40" spans="1:14" s="4" customFormat="1" ht="35.1" customHeight="1" x14ac:dyDescent="0.2">
      <c r="A40" s="2"/>
      <c r="B40" s="111" t="s">
        <v>212</v>
      </c>
      <c r="C40" s="284" t="s">
        <v>237</v>
      </c>
      <c r="D40" s="285"/>
      <c r="E40" s="285"/>
      <c r="F40" s="285"/>
      <c r="G40" s="285"/>
      <c r="H40" s="285"/>
      <c r="I40" s="286"/>
      <c r="J40" s="94" t="s">
        <v>74</v>
      </c>
      <c r="K40" s="95" t="s">
        <v>27</v>
      </c>
      <c r="L40" s="96"/>
      <c r="M40" s="103"/>
      <c r="N40" s="2"/>
    </row>
    <row r="41" spans="1:14" s="4" customFormat="1" ht="35.1" customHeight="1" x14ac:dyDescent="0.2">
      <c r="A41" s="2"/>
      <c r="B41" s="111" t="s">
        <v>213</v>
      </c>
      <c r="C41" s="284" t="s">
        <v>238</v>
      </c>
      <c r="D41" s="285"/>
      <c r="E41" s="285"/>
      <c r="F41" s="285"/>
      <c r="G41" s="285"/>
      <c r="H41" s="285"/>
      <c r="I41" s="286"/>
      <c r="J41" s="94" t="s">
        <v>75</v>
      </c>
      <c r="K41" s="95" t="s">
        <v>27</v>
      </c>
      <c r="L41" s="96">
        <v>0</v>
      </c>
      <c r="M41" s="103">
        <v>0</v>
      </c>
      <c r="N41" s="2"/>
    </row>
    <row r="42" spans="1:14" s="4" customFormat="1" ht="35.1" customHeight="1" x14ac:dyDescent="0.2">
      <c r="A42" s="2"/>
      <c r="B42" s="122" t="s">
        <v>214</v>
      </c>
      <c r="C42" s="287" t="s">
        <v>78</v>
      </c>
      <c r="D42" s="288"/>
      <c r="E42" s="288"/>
      <c r="F42" s="288"/>
      <c r="G42" s="288"/>
      <c r="H42" s="288"/>
      <c r="I42" s="289"/>
      <c r="J42" s="123" t="s">
        <v>76</v>
      </c>
      <c r="K42" s="124" t="s">
        <v>27</v>
      </c>
      <c r="L42" s="98"/>
      <c r="M42" s="125"/>
      <c r="N42" s="2"/>
    </row>
    <row r="43" spans="1:14" s="4" customFormat="1" ht="35.1" customHeight="1" x14ac:dyDescent="0.2">
      <c r="A43" s="2"/>
      <c r="B43" s="126" t="s">
        <v>57</v>
      </c>
      <c r="C43" s="290" t="s">
        <v>80</v>
      </c>
      <c r="D43" s="291"/>
      <c r="E43" s="291"/>
      <c r="F43" s="291"/>
      <c r="G43" s="291"/>
      <c r="H43" s="291"/>
      <c r="I43" s="292"/>
      <c r="J43" s="127" t="s">
        <v>77</v>
      </c>
      <c r="K43" s="128" t="s">
        <v>27</v>
      </c>
      <c r="L43" s="129">
        <v>0</v>
      </c>
      <c r="M43" s="130">
        <v>0</v>
      </c>
      <c r="N43" s="2"/>
    </row>
    <row r="44" spans="1:14" s="4" customFormat="1" ht="69.95" customHeight="1" x14ac:dyDescent="0.2">
      <c r="A44" s="2"/>
      <c r="B44" s="131" t="s">
        <v>79</v>
      </c>
      <c r="C44" s="293" t="s">
        <v>239</v>
      </c>
      <c r="D44" s="294"/>
      <c r="E44" s="294"/>
      <c r="F44" s="294"/>
      <c r="G44" s="294"/>
      <c r="H44" s="294"/>
      <c r="I44" s="295"/>
      <c r="J44" s="132" t="s">
        <v>82</v>
      </c>
      <c r="K44" s="133" t="s">
        <v>83</v>
      </c>
      <c r="L44" s="134"/>
      <c r="M44" s="135"/>
      <c r="N44" s="40"/>
    </row>
    <row r="45" spans="1:14" s="4" customFormat="1" ht="35.1" customHeight="1" x14ac:dyDescent="0.2">
      <c r="A45" s="2"/>
      <c r="B45" s="104" t="s">
        <v>215</v>
      </c>
      <c r="C45" s="276" t="s">
        <v>240</v>
      </c>
      <c r="D45" s="277"/>
      <c r="E45" s="277"/>
      <c r="F45" s="277"/>
      <c r="G45" s="277"/>
      <c r="H45" s="277"/>
      <c r="I45" s="278"/>
      <c r="J45" s="89" t="s">
        <v>85</v>
      </c>
      <c r="K45" s="136" t="s">
        <v>83</v>
      </c>
      <c r="L45" s="137"/>
      <c r="M45" s="138"/>
      <c r="N45" s="2"/>
    </row>
    <row r="46" spans="1:14" s="4" customFormat="1" ht="35.1" customHeight="1" x14ac:dyDescent="0.2">
      <c r="A46" s="2"/>
      <c r="B46" s="111" t="s">
        <v>216</v>
      </c>
      <c r="C46" s="279" t="s">
        <v>241</v>
      </c>
      <c r="D46" s="280"/>
      <c r="E46" s="280"/>
      <c r="F46" s="280"/>
      <c r="G46" s="280"/>
      <c r="H46" s="280"/>
      <c r="I46" s="281"/>
      <c r="J46" s="94" t="s">
        <v>86</v>
      </c>
      <c r="K46" s="139" t="s">
        <v>83</v>
      </c>
      <c r="L46" s="140">
        <f>L47+L48</f>
        <v>0</v>
      </c>
      <c r="M46" s="141"/>
      <c r="N46" s="2"/>
    </row>
    <row r="47" spans="1:14" s="4" customFormat="1" ht="35.1" customHeight="1" x14ac:dyDescent="0.2">
      <c r="A47" s="2"/>
      <c r="B47" s="111" t="s">
        <v>217</v>
      </c>
      <c r="C47" s="117"/>
      <c r="D47" s="118"/>
      <c r="E47" s="106"/>
      <c r="F47" s="119" t="s">
        <v>87</v>
      </c>
      <c r="G47" s="282" t="s">
        <v>63</v>
      </c>
      <c r="H47" s="282"/>
      <c r="I47" s="283"/>
      <c r="J47" s="94" t="s">
        <v>88</v>
      </c>
      <c r="K47" s="139" t="s">
        <v>83</v>
      </c>
      <c r="L47" s="142"/>
      <c r="M47" s="141"/>
      <c r="N47" s="2"/>
    </row>
    <row r="48" spans="1:14" s="4" customFormat="1" ht="35.1" customHeight="1" x14ac:dyDescent="0.2">
      <c r="A48" s="2"/>
      <c r="B48" s="111" t="s">
        <v>218</v>
      </c>
      <c r="C48" s="112"/>
      <c r="D48" s="113"/>
      <c r="E48" s="113"/>
      <c r="F48" s="113"/>
      <c r="G48" s="282" t="s">
        <v>65</v>
      </c>
      <c r="H48" s="282"/>
      <c r="I48" s="283"/>
      <c r="J48" s="94" t="s">
        <v>89</v>
      </c>
      <c r="K48" s="139" t="s">
        <v>83</v>
      </c>
      <c r="L48" s="142"/>
      <c r="M48" s="141"/>
      <c r="N48" s="2"/>
    </row>
    <row r="49" spans="1:14" s="4" customFormat="1" ht="35.1" customHeight="1" x14ac:dyDescent="0.2">
      <c r="A49" s="2"/>
      <c r="B49" s="111" t="s">
        <v>219</v>
      </c>
      <c r="C49" s="143"/>
      <c r="D49" s="113"/>
      <c r="E49" s="113"/>
      <c r="F49" s="274" t="s">
        <v>242</v>
      </c>
      <c r="G49" s="274"/>
      <c r="H49" s="274"/>
      <c r="I49" s="275"/>
      <c r="J49" s="94" t="s">
        <v>90</v>
      </c>
      <c r="K49" s="139" t="s">
        <v>83</v>
      </c>
      <c r="L49" s="140">
        <f>L50+L51</f>
        <v>0</v>
      </c>
      <c r="M49" s="141"/>
      <c r="N49" s="2"/>
    </row>
    <row r="50" spans="1:14" s="4" customFormat="1" ht="35.1" customHeight="1" x14ac:dyDescent="0.2">
      <c r="A50" s="2"/>
      <c r="B50" s="111" t="s">
        <v>220</v>
      </c>
      <c r="C50" s="120"/>
      <c r="D50" s="121"/>
      <c r="E50" s="121"/>
      <c r="F50" s="274" t="s">
        <v>91</v>
      </c>
      <c r="G50" s="274"/>
      <c r="H50" s="274"/>
      <c r="I50" s="275"/>
      <c r="J50" s="94" t="s">
        <v>92</v>
      </c>
      <c r="K50" s="139" t="s">
        <v>83</v>
      </c>
      <c r="L50" s="142"/>
      <c r="M50" s="141"/>
      <c r="N50" s="2"/>
    </row>
    <row r="51" spans="1:14" s="4" customFormat="1" ht="35.1" customHeight="1" x14ac:dyDescent="0.2">
      <c r="A51" s="2"/>
      <c r="B51" s="122" t="s">
        <v>221</v>
      </c>
      <c r="C51" s="144"/>
      <c r="D51" s="145"/>
      <c r="E51" s="145"/>
      <c r="F51" s="341" t="s">
        <v>93</v>
      </c>
      <c r="G51" s="341"/>
      <c r="H51" s="341"/>
      <c r="I51" s="342"/>
      <c r="J51" s="123" t="s">
        <v>94</v>
      </c>
      <c r="K51" s="146" t="s">
        <v>83</v>
      </c>
      <c r="L51" s="147"/>
      <c r="M51" s="148"/>
      <c r="N51" s="7"/>
    </row>
    <row r="52" spans="1:14" s="4" customFormat="1" ht="35.1" customHeight="1" x14ac:dyDescent="0.2">
      <c r="A52" s="2"/>
      <c r="B52" s="111" t="s">
        <v>222</v>
      </c>
      <c r="C52" s="246" t="s">
        <v>227</v>
      </c>
      <c r="D52" s="247"/>
      <c r="E52" s="247"/>
      <c r="F52" s="247"/>
      <c r="G52" s="247"/>
      <c r="H52" s="247"/>
      <c r="I52" s="248"/>
      <c r="J52" s="94" t="s">
        <v>95</v>
      </c>
      <c r="K52" s="139" t="s">
        <v>83</v>
      </c>
      <c r="L52" s="142">
        <v>0</v>
      </c>
      <c r="M52" s="149"/>
      <c r="N52" s="2"/>
    </row>
    <row r="53" spans="1:14" s="4" customFormat="1" ht="35.1" customHeight="1" x14ac:dyDescent="0.2">
      <c r="A53" s="2"/>
      <c r="B53" s="104" t="s">
        <v>223</v>
      </c>
      <c r="C53" s="325" t="s">
        <v>100</v>
      </c>
      <c r="D53" s="326"/>
      <c r="E53" s="326"/>
      <c r="F53" s="326"/>
      <c r="G53" s="326"/>
      <c r="H53" s="326"/>
      <c r="I53" s="327"/>
      <c r="J53" s="89" t="s">
        <v>97</v>
      </c>
      <c r="K53" s="136" t="s">
        <v>83</v>
      </c>
      <c r="L53" s="150">
        <v>0</v>
      </c>
      <c r="M53" s="135"/>
      <c r="N53" s="2"/>
    </row>
    <row r="54" spans="1:14" s="4" customFormat="1" ht="35.1" customHeight="1" x14ac:dyDescent="0.2">
      <c r="A54" s="2"/>
      <c r="B54" s="111" t="s">
        <v>224</v>
      </c>
      <c r="C54" s="328" t="s">
        <v>243</v>
      </c>
      <c r="D54" s="329"/>
      <c r="E54" s="329"/>
      <c r="F54" s="329"/>
      <c r="G54" s="329"/>
      <c r="H54" s="329"/>
      <c r="I54" s="330"/>
      <c r="J54" s="94" t="s">
        <v>98</v>
      </c>
      <c r="K54" s="139" t="s">
        <v>83</v>
      </c>
      <c r="L54" s="142">
        <v>0</v>
      </c>
      <c r="M54" s="141"/>
      <c r="N54" s="2"/>
    </row>
    <row r="55" spans="1:14" s="4" customFormat="1" ht="35.1" customHeight="1" x14ac:dyDescent="0.2">
      <c r="A55" s="2"/>
      <c r="B55" s="151" t="s">
        <v>225</v>
      </c>
      <c r="C55" s="331" t="s">
        <v>103</v>
      </c>
      <c r="D55" s="332"/>
      <c r="E55" s="332"/>
      <c r="F55" s="332"/>
      <c r="G55" s="332"/>
      <c r="H55" s="332"/>
      <c r="I55" s="333"/>
      <c r="J55" s="152" t="s">
        <v>104</v>
      </c>
      <c r="K55" s="139" t="s">
        <v>83</v>
      </c>
      <c r="L55" s="142">
        <v>0</v>
      </c>
      <c r="M55" s="141"/>
      <c r="N55" s="2"/>
    </row>
    <row r="56" spans="1:14" s="4" customFormat="1" ht="35.1" customHeight="1" x14ac:dyDescent="0.2">
      <c r="A56" s="2"/>
      <c r="B56" s="93" t="s">
        <v>81</v>
      </c>
      <c r="C56" s="256" t="s">
        <v>244</v>
      </c>
      <c r="D56" s="257"/>
      <c r="E56" s="257"/>
      <c r="F56" s="257"/>
      <c r="G56" s="257"/>
      <c r="H56" s="257"/>
      <c r="I56" s="258"/>
      <c r="J56" s="123" t="s">
        <v>105</v>
      </c>
      <c r="K56" s="139" t="s">
        <v>106</v>
      </c>
      <c r="L56" s="153">
        <f>L57+L58+L59+L60</f>
        <v>0</v>
      </c>
      <c r="M56" s="141"/>
      <c r="N56" s="2"/>
    </row>
    <row r="57" spans="1:14" s="4" customFormat="1" ht="35.1" customHeight="1" x14ac:dyDescent="0.2">
      <c r="A57" s="2"/>
      <c r="B57" s="154" t="s">
        <v>84</v>
      </c>
      <c r="C57" s="155"/>
      <c r="D57" s="156" t="s">
        <v>107</v>
      </c>
      <c r="E57" s="156"/>
      <c r="F57" s="321" t="s">
        <v>245</v>
      </c>
      <c r="G57" s="321"/>
      <c r="H57" s="321"/>
      <c r="I57" s="322"/>
      <c r="J57" s="94" t="s">
        <v>108</v>
      </c>
      <c r="K57" s="136" t="s">
        <v>106</v>
      </c>
      <c r="L57" s="142"/>
      <c r="M57" s="138"/>
      <c r="N57" s="2"/>
    </row>
    <row r="58" spans="1:14" s="4" customFormat="1" ht="35.1" customHeight="1" x14ac:dyDescent="0.2">
      <c r="A58" s="2"/>
      <c r="B58" s="154" t="s">
        <v>99</v>
      </c>
      <c r="C58" s="155"/>
      <c r="D58" s="156"/>
      <c r="E58" s="156"/>
      <c r="F58" s="282" t="s">
        <v>65</v>
      </c>
      <c r="G58" s="282"/>
      <c r="H58" s="282"/>
      <c r="I58" s="283"/>
      <c r="J58" s="89" t="s">
        <v>109</v>
      </c>
      <c r="K58" s="136" t="s">
        <v>106</v>
      </c>
      <c r="L58" s="142"/>
      <c r="M58" s="135"/>
      <c r="N58" s="2"/>
    </row>
    <row r="59" spans="1:14" s="4" customFormat="1" ht="35.1" customHeight="1" x14ac:dyDescent="0.2">
      <c r="A59" s="2"/>
      <c r="B59" s="151" t="s">
        <v>101</v>
      </c>
      <c r="C59" s="157"/>
      <c r="D59" s="158"/>
      <c r="E59" s="158"/>
      <c r="F59" s="282" t="s">
        <v>246</v>
      </c>
      <c r="G59" s="282"/>
      <c r="H59" s="282"/>
      <c r="I59" s="283"/>
      <c r="J59" s="94" t="s">
        <v>110</v>
      </c>
      <c r="K59" s="139" t="s">
        <v>106</v>
      </c>
      <c r="L59" s="142"/>
      <c r="M59" s="141"/>
      <c r="N59" s="2"/>
    </row>
    <row r="60" spans="1:14" s="4" customFormat="1" ht="35.1" customHeight="1" thickBot="1" x14ac:dyDescent="0.25">
      <c r="A60" s="2"/>
      <c r="B60" s="159" t="s">
        <v>102</v>
      </c>
      <c r="C60" s="160"/>
      <c r="D60" s="161"/>
      <c r="E60" s="161"/>
      <c r="F60" s="323" t="s">
        <v>111</v>
      </c>
      <c r="G60" s="323"/>
      <c r="H60" s="323"/>
      <c r="I60" s="324"/>
      <c r="J60" s="162" t="s">
        <v>112</v>
      </c>
      <c r="K60" s="163" t="s">
        <v>106</v>
      </c>
      <c r="L60" s="164"/>
      <c r="M60" s="165"/>
      <c r="N60" s="7"/>
    </row>
    <row r="61" spans="1:14" s="4" customFormat="1" ht="19.5" hidden="1" customHeight="1" outlineLevel="1" x14ac:dyDescent="0.2">
      <c r="B61" s="104" t="s">
        <v>113</v>
      </c>
      <c r="C61" s="166" t="s">
        <v>114</v>
      </c>
      <c r="D61" s="167"/>
      <c r="E61" s="167"/>
      <c r="F61" s="168"/>
      <c r="G61" s="168"/>
      <c r="H61" s="168"/>
      <c r="I61" s="169"/>
      <c r="J61" s="89" t="s">
        <v>115</v>
      </c>
      <c r="K61" s="90" t="s">
        <v>116</v>
      </c>
      <c r="L61" s="170"/>
      <c r="M61" s="171"/>
    </row>
    <row r="62" spans="1:14" s="4" customFormat="1" ht="19.5" hidden="1" customHeight="1" outlineLevel="1" x14ac:dyDescent="0.2">
      <c r="B62" s="111" t="s">
        <v>117</v>
      </c>
      <c r="C62" s="172" t="s">
        <v>118</v>
      </c>
      <c r="D62" s="158"/>
      <c r="E62" s="158"/>
      <c r="F62" s="107"/>
      <c r="G62" s="107"/>
      <c r="H62" s="107"/>
      <c r="I62" s="173"/>
      <c r="J62" s="94" t="s">
        <v>119</v>
      </c>
      <c r="K62" s="95" t="s">
        <v>116</v>
      </c>
      <c r="L62" s="174"/>
      <c r="M62" s="175"/>
    </row>
    <row r="63" spans="1:14" s="4" customFormat="1" ht="19.5" hidden="1" customHeight="1" outlineLevel="1" x14ac:dyDescent="0.2">
      <c r="B63" s="176" t="s">
        <v>120</v>
      </c>
      <c r="C63" s="172" t="s">
        <v>121</v>
      </c>
      <c r="D63" s="158"/>
      <c r="E63" s="158"/>
      <c r="F63" s="107"/>
      <c r="G63" s="173"/>
      <c r="H63" s="173"/>
      <c r="I63" s="173"/>
      <c r="J63" s="94" t="s">
        <v>122</v>
      </c>
      <c r="K63" s="95" t="s">
        <v>116</v>
      </c>
      <c r="L63" s="174"/>
      <c r="M63" s="175"/>
    </row>
    <row r="64" spans="1:14" s="4" customFormat="1" ht="19.5" hidden="1" customHeight="1" outlineLevel="1" x14ac:dyDescent="0.2">
      <c r="B64" s="177" t="s">
        <v>123</v>
      </c>
      <c r="C64" s="178" t="s">
        <v>124</v>
      </c>
      <c r="D64" s="179"/>
      <c r="E64" s="179"/>
      <c r="F64" s="180"/>
      <c r="G64" s="180"/>
      <c r="H64" s="180"/>
      <c r="I64" s="181"/>
      <c r="J64" s="84" t="s">
        <v>125</v>
      </c>
      <c r="K64" s="85" t="s">
        <v>116</v>
      </c>
      <c r="L64" s="182"/>
      <c r="M64" s="183"/>
    </row>
    <row r="65" spans="1:14" s="4" customFormat="1" ht="35.1" customHeight="1" collapsed="1" thickBot="1" x14ac:dyDescent="0.45">
      <c r="A65" s="2"/>
      <c r="B65" s="184"/>
      <c r="C65" s="184"/>
      <c r="D65" s="184"/>
      <c r="E65" s="184"/>
      <c r="F65" s="185"/>
      <c r="G65" s="186" t="s">
        <v>126</v>
      </c>
      <c r="H65" s="184"/>
      <c r="I65" s="184"/>
      <c r="J65" s="187"/>
      <c r="K65" s="188" t="s">
        <v>3</v>
      </c>
      <c r="L65" s="189"/>
      <c r="M65" s="190" t="s">
        <v>267</v>
      </c>
      <c r="N65" s="7"/>
    </row>
    <row r="66" spans="1:14" s="4" customFormat="1" ht="54" x14ac:dyDescent="0.2">
      <c r="A66" s="2"/>
      <c r="B66" s="191" t="s">
        <v>14</v>
      </c>
      <c r="C66" s="192" t="s">
        <v>15</v>
      </c>
      <c r="D66" s="193"/>
      <c r="E66" s="193"/>
      <c r="F66" s="193"/>
      <c r="G66" s="193"/>
      <c r="H66" s="193"/>
      <c r="I66" s="193"/>
      <c r="J66" s="194" t="s">
        <v>16</v>
      </c>
      <c r="K66" s="194" t="s">
        <v>17</v>
      </c>
      <c r="L66" s="195" t="s">
        <v>18</v>
      </c>
      <c r="M66" s="196" t="s">
        <v>19</v>
      </c>
      <c r="N66" s="2"/>
    </row>
    <row r="67" spans="1:14" s="4" customFormat="1" ht="35.1" customHeight="1" x14ac:dyDescent="0.4">
      <c r="A67" s="2"/>
      <c r="B67" s="197" t="s">
        <v>20</v>
      </c>
      <c r="C67" s="198" t="s">
        <v>21</v>
      </c>
      <c r="D67" s="199"/>
      <c r="E67" s="199"/>
      <c r="F67" s="199"/>
      <c r="G67" s="199"/>
      <c r="H67" s="199"/>
      <c r="I67" s="199"/>
      <c r="J67" s="200" t="s">
        <v>22</v>
      </c>
      <c r="K67" s="201" t="s">
        <v>23</v>
      </c>
      <c r="L67" s="202">
        <v>1</v>
      </c>
      <c r="M67" s="203" t="s">
        <v>24</v>
      </c>
      <c r="N67" s="2"/>
    </row>
    <row r="68" spans="1:14" s="4" customFormat="1" ht="35.1" customHeight="1" x14ac:dyDescent="0.2">
      <c r="A68" s="2"/>
      <c r="B68" s="204" t="s">
        <v>25</v>
      </c>
      <c r="C68" s="346" t="s">
        <v>247</v>
      </c>
      <c r="D68" s="347"/>
      <c r="E68" s="347"/>
      <c r="F68" s="347"/>
      <c r="G68" s="347"/>
      <c r="H68" s="347"/>
      <c r="I68" s="348"/>
      <c r="J68" s="205" t="s">
        <v>127</v>
      </c>
      <c r="K68" s="206" t="s">
        <v>27</v>
      </c>
      <c r="L68" s="207">
        <f>L69</f>
        <v>0</v>
      </c>
      <c r="M68" s="207">
        <f>M69</f>
        <v>0</v>
      </c>
      <c r="N68" s="2"/>
    </row>
    <row r="69" spans="1:14" s="4" customFormat="1" ht="35.1" customHeight="1" x14ac:dyDescent="0.2">
      <c r="A69" s="2"/>
      <c r="B69" s="208" t="s">
        <v>28</v>
      </c>
      <c r="C69" s="284" t="s">
        <v>128</v>
      </c>
      <c r="D69" s="285"/>
      <c r="E69" s="285"/>
      <c r="F69" s="285"/>
      <c r="G69" s="285"/>
      <c r="H69" s="285"/>
      <c r="I69" s="286"/>
      <c r="J69" s="94" t="s">
        <v>129</v>
      </c>
      <c r="K69" s="95" t="s">
        <v>27</v>
      </c>
      <c r="L69" s="96"/>
      <c r="M69" s="103"/>
      <c r="N69" s="2"/>
    </row>
    <row r="70" spans="1:14" s="4" customFormat="1" ht="35.1" customHeight="1" x14ac:dyDescent="0.2">
      <c r="A70" s="2"/>
      <c r="B70" s="208" t="s">
        <v>130</v>
      </c>
      <c r="C70" s="279" t="s">
        <v>131</v>
      </c>
      <c r="D70" s="280"/>
      <c r="E70" s="280"/>
      <c r="F70" s="280"/>
      <c r="G70" s="280"/>
      <c r="H70" s="280"/>
      <c r="I70" s="281"/>
      <c r="J70" s="94" t="s">
        <v>132</v>
      </c>
      <c r="K70" s="95" t="s">
        <v>27</v>
      </c>
      <c r="L70" s="96"/>
      <c r="M70" s="103"/>
      <c r="N70" s="2"/>
    </row>
    <row r="71" spans="1:14" s="4" customFormat="1" ht="35.1" customHeight="1" x14ac:dyDescent="0.2">
      <c r="A71" s="2"/>
      <c r="B71" s="209" t="s">
        <v>24</v>
      </c>
      <c r="C71" s="262" t="s">
        <v>248</v>
      </c>
      <c r="D71" s="263"/>
      <c r="E71" s="263"/>
      <c r="F71" s="263"/>
      <c r="G71" s="263"/>
      <c r="H71" s="263"/>
      <c r="I71" s="264"/>
      <c r="J71" s="84" t="s">
        <v>133</v>
      </c>
      <c r="K71" s="85" t="s">
        <v>27</v>
      </c>
      <c r="L71" s="210">
        <f>L72+L80+L81+L82</f>
        <v>0</v>
      </c>
      <c r="M71" s="211">
        <f>M72+M80+M81+M82</f>
        <v>0</v>
      </c>
      <c r="N71" s="2"/>
    </row>
    <row r="72" spans="1:14" s="4" customFormat="1" ht="35.1" customHeight="1" x14ac:dyDescent="0.2">
      <c r="A72" s="2"/>
      <c r="B72" s="212" t="s">
        <v>134</v>
      </c>
      <c r="C72" s="276" t="s">
        <v>249</v>
      </c>
      <c r="D72" s="277"/>
      <c r="E72" s="277"/>
      <c r="F72" s="277"/>
      <c r="G72" s="277"/>
      <c r="H72" s="277"/>
      <c r="I72" s="278"/>
      <c r="J72" s="89" t="s">
        <v>135</v>
      </c>
      <c r="K72" s="90" t="s">
        <v>27</v>
      </c>
      <c r="L72" s="213">
        <f>L73+L76+L79</f>
        <v>0</v>
      </c>
      <c r="M72" s="214">
        <f>M73+M76+M79</f>
        <v>0</v>
      </c>
      <c r="N72" s="2"/>
    </row>
    <row r="73" spans="1:14" s="4" customFormat="1" ht="35.1" customHeight="1" x14ac:dyDescent="0.2">
      <c r="A73" s="2"/>
      <c r="B73" s="215" t="s">
        <v>136</v>
      </c>
      <c r="C73" s="143"/>
      <c r="D73" s="113"/>
      <c r="E73" s="113"/>
      <c r="F73" s="274" t="s">
        <v>241</v>
      </c>
      <c r="G73" s="274"/>
      <c r="H73" s="274"/>
      <c r="I73" s="275"/>
      <c r="J73" s="94" t="s">
        <v>137</v>
      </c>
      <c r="K73" s="95" t="s">
        <v>27</v>
      </c>
      <c r="L73" s="213">
        <f>L74+L75</f>
        <v>0</v>
      </c>
      <c r="M73" s="214">
        <f>M74+M75</f>
        <v>0</v>
      </c>
      <c r="N73" s="2"/>
    </row>
    <row r="74" spans="1:14" s="4" customFormat="1" ht="35.1" customHeight="1" x14ac:dyDescent="0.2">
      <c r="A74" s="2"/>
      <c r="B74" s="215" t="s">
        <v>138</v>
      </c>
      <c r="C74" s="344"/>
      <c r="D74" s="345"/>
      <c r="E74" s="106"/>
      <c r="F74" s="119" t="s">
        <v>139</v>
      </c>
      <c r="G74" s="282" t="s">
        <v>63</v>
      </c>
      <c r="H74" s="282"/>
      <c r="I74" s="283"/>
      <c r="J74" s="94" t="s">
        <v>140</v>
      </c>
      <c r="K74" s="95" t="s">
        <v>27</v>
      </c>
      <c r="L74" s="96"/>
      <c r="M74" s="103"/>
      <c r="N74" s="2"/>
    </row>
    <row r="75" spans="1:14" s="4" customFormat="1" ht="35.1" customHeight="1" x14ac:dyDescent="0.2">
      <c r="A75" s="2"/>
      <c r="B75" s="215" t="s">
        <v>141</v>
      </c>
      <c r="C75" s="143"/>
      <c r="D75" s="121"/>
      <c r="E75" s="121"/>
      <c r="F75" s="113"/>
      <c r="G75" s="274" t="s">
        <v>65</v>
      </c>
      <c r="H75" s="274"/>
      <c r="I75" s="275"/>
      <c r="J75" s="94" t="s">
        <v>142</v>
      </c>
      <c r="K75" s="95" t="s">
        <v>27</v>
      </c>
      <c r="L75" s="96"/>
      <c r="M75" s="103"/>
      <c r="N75" s="2"/>
    </row>
    <row r="76" spans="1:14" s="4" customFormat="1" ht="35.1" customHeight="1" x14ac:dyDescent="0.2">
      <c r="A76" s="2"/>
      <c r="B76" s="215" t="s">
        <v>143</v>
      </c>
      <c r="C76" s="143"/>
      <c r="D76" s="113"/>
      <c r="E76" s="113"/>
      <c r="F76" s="343" t="s">
        <v>250</v>
      </c>
      <c r="G76" s="343"/>
      <c r="H76" s="343"/>
      <c r="I76" s="114"/>
      <c r="J76" s="94" t="s">
        <v>144</v>
      </c>
      <c r="K76" s="95" t="s">
        <v>27</v>
      </c>
      <c r="L76" s="213">
        <f>L77+L78</f>
        <v>0</v>
      </c>
      <c r="M76" s="214">
        <f>M77+M78</f>
        <v>0</v>
      </c>
      <c r="N76" s="2"/>
    </row>
    <row r="77" spans="1:14" s="4" customFormat="1" ht="35.1" customHeight="1" x14ac:dyDescent="0.2">
      <c r="A77" s="2"/>
      <c r="B77" s="215" t="s">
        <v>145</v>
      </c>
      <c r="C77" s="117"/>
      <c r="D77" s="118"/>
      <c r="E77" s="106"/>
      <c r="F77" s="119" t="s">
        <v>139</v>
      </c>
      <c r="G77" s="118" t="s">
        <v>146</v>
      </c>
      <c r="H77" s="118"/>
      <c r="I77" s="216"/>
      <c r="J77" s="94" t="s">
        <v>147</v>
      </c>
      <c r="K77" s="95" t="s">
        <v>27</v>
      </c>
      <c r="L77" s="96"/>
      <c r="M77" s="103"/>
      <c r="N77" s="2"/>
    </row>
    <row r="78" spans="1:14" s="4" customFormat="1" ht="35.1" customHeight="1" x14ac:dyDescent="0.2">
      <c r="A78" s="2"/>
      <c r="B78" s="215" t="s">
        <v>148</v>
      </c>
      <c r="C78" s="143"/>
      <c r="D78" s="121"/>
      <c r="E78" s="121"/>
      <c r="F78" s="121"/>
      <c r="G78" s="274" t="s">
        <v>149</v>
      </c>
      <c r="H78" s="274"/>
      <c r="I78" s="114"/>
      <c r="J78" s="94" t="s">
        <v>150</v>
      </c>
      <c r="K78" s="95" t="s">
        <v>27</v>
      </c>
      <c r="L78" s="96"/>
      <c r="M78" s="103"/>
      <c r="N78" s="2"/>
    </row>
    <row r="79" spans="1:14" s="4" customFormat="1" ht="35.1" customHeight="1" x14ac:dyDescent="0.2">
      <c r="A79" s="2"/>
      <c r="B79" s="215" t="s">
        <v>151</v>
      </c>
      <c r="C79" s="143"/>
      <c r="D79" s="113"/>
      <c r="E79" s="113"/>
      <c r="F79" s="274" t="s">
        <v>265</v>
      </c>
      <c r="G79" s="274"/>
      <c r="H79" s="274"/>
      <c r="I79" s="114"/>
      <c r="J79" s="94" t="s">
        <v>152</v>
      </c>
      <c r="K79" s="95" t="s">
        <v>27</v>
      </c>
      <c r="L79" s="96"/>
      <c r="M79" s="103"/>
      <c r="N79" s="2"/>
    </row>
    <row r="80" spans="1:14" s="4" customFormat="1" ht="35.1" customHeight="1" x14ac:dyDescent="0.2">
      <c r="A80" s="2"/>
      <c r="B80" s="208" t="s">
        <v>153</v>
      </c>
      <c r="C80" s="284" t="s">
        <v>251</v>
      </c>
      <c r="D80" s="285"/>
      <c r="E80" s="285"/>
      <c r="F80" s="285"/>
      <c r="G80" s="285"/>
      <c r="H80" s="285"/>
      <c r="I80" s="286"/>
      <c r="J80" s="94" t="s">
        <v>154</v>
      </c>
      <c r="K80" s="95" t="s">
        <v>27</v>
      </c>
      <c r="L80" s="96">
        <v>0</v>
      </c>
      <c r="M80" s="97">
        <v>0</v>
      </c>
      <c r="N80" s="2"/>
    </row>
    <row r="81" spans="1:14" s="4" customFormat="1" ht="35.1" customHeight="1" x14ac:dyDescent="0.2">
      <c r="A81" s="2"/>
      <c r="B81" s="208" t="s">
        <v>155</v>
      </c>
      <c r="C81" s="284" t="s">
        <v>252</v>
      </c>
      <c r="D81" s="285"/>
      <c r="E81" s="285"/>
      <c r="F81" s="285"/>
      <c r="G81" s="285"/>
      <c r="H81" s="285"/>
      <c r="I81" s="286"/>
      <c r="J81" s="94" t="s">
        <v>156</v>
      </c>
      <c r="K81" s="95" t="s">
        <v>27</v>
      </c>
      <c r="L81" s="96"/>
      <c r="M81" s="97"/>
      <c r="N81" s="2"/>
    </row>
    <row r="82" spans="1:14" s="4" customFormat="1" ht="35.1" customHeight="1" x14ac:dyDescent="0.2">
      <c r="A82" s="2"/>
      <c r="B82" s="208" t="s">
        <v>157</v>
      </c>
      <c r="C82" s="351" t="s">
        <v>158</v>
      </c>
      <c r="D82" s="352"/>
      <c r="E82" s="352"/>
      <c r="F82" s="352"/>
      <c r="G82" s="352"/>
      <c r="H82" s="352"/>
      <c r="I82" s="353"/>
      <c r="J82" s="94" t="s">
        <v>159</v>
      </c>
      <c r="K82" s="95" t="s">
        <v>27</v>
      </c>
      <c r="L82" s="96"/>
      <c r="M82" s="103"/>
      <c r="N82" s="7"/>
    </row>
    <row r="83" spans="1:14" s="43" customFormat="1" ht="69.95" customHeight="1" x14ac:dyDescent="0.2">
      <c r="A83" s="42"/>
      <c r="B83" s="209" t="s">
        <v>33</v>
      </c>
      <c r="C83" s="354" t="s">
        <v>253</v>
      </c>
      <c r="D83" s="355"/>
      <c r="E83" s="355"/>
      <c r="F83" s="355"/>
      <c r="G83" s="355"/>
      <c r="H83" s="355"/>
      <c r="I83" s="356"/>
      <c r="J83" s="84" t="s">
        <v>160</v>
      </c>
      <c r="K83" s="217" t="s">
        <v>83</v>
      </c>
      <c r="L83" s="218">
        <f>L84+L92+L93+L94</f>
        <v>0</v>
      </c>
      <c r="M83" s="141"/>
      <c r="N83" s="42"/>
    </row>
    <row r="84" spans="1:14" s="4" customFormat="1" ht="35.1" customHeight="1" x14ac:dyDescent="0.2">
      <c r="A84" s="2"/>
      <c r="B84" s="212" t="s">
        <v>161</v>
      </c>
      <c r="C84" s="276" t="s">
        <v>254</v>
      </c>
      <c r="D84" s="277"/>
      <c r="E84" s="277"/>
      <c r="F84" s="277"/>
      <c r="G84" s="277"/>
      <c r="H84" s="277"/>
      <c r="I84" s="169"/>
      <c r="J84" s="89" t="s">
        <v>162</v>
      </c>
      <c r="K84" s="90" t="s">
        <v>83</v>
      </c>
      <c r="L84" s="219">
        <f>L85+L88+L91</f>
        <v>0</v>
      </c>
      <c r="M84" s="138"/>
      <c r="N84" s="2"/>
    </row>
    <row r="85" spans="1:14" s="4" customFormat="1" ht="35.1" customHeight="1" x14ac:dyDescent="0.2">
      <c r="A85" s="2"/>
      <c r="B85" s="215" t="s">
        <v>163</v>
      </c>
      <c r="C85" s="349" t="s">
        <v>241</v>
      </c>
      <c r="D85" s="350"/>
      <c r="E85" s="350"/>
      <c r="F85" s="350"/>
      <c r="G85" s="350"/>
      <c r="H85" s="350"/>
      <c r="I85" s="114"/>
      <c r="J85" s="94" t="s">
        <v>164</v>
      </c>
      <c r="K85" s="90" t="s">
        <v>83</v>
      </c>
      <c r="L85" s="219">
        <f>L86+L87</f>
        <v>0</v>
      </c>
      <c r="M85" s="141"/>
      <c r="N85" s="2"/>
    </row>
    <row r="86" spans="1:14" s="4" customFormat="1" ht="35.1" customHeight="1" x14ac:dyDescent="0.2">
      <c r="A86" s="2"/>
      <c r="B86" s="215" t="s">
        <v>165</v>
      </c>
      <c r="C86" s="117"/>
      <c r="D86" s="118"/>
      <c r="E86" s="106"/>
      <c r="F86" s="119" t="s">
        <v>139</v>
      </c>
      <c r="G86" s="282" t="s">
        <v>63</v>
      </c>
      <c r="H86" s="282"/>
      <c r="I86" s="283"/>
      <c r="J86" s="94" t="s">
        <v>166</v>
      </c>
      <c r="K86" s="90" t="s">
        <v>83</v>
      </c>
      <c r="L86" s="220"/>
      <c r="M86" s="141"/>
      <c r="N86" s="2"/>
    </row>
    <row r="87" spans="1:14" s="4" customFormat="1" ht="35.1" customHeight="1" x14ac:dyDescent="0.2">
      <c r="A87" s="2"/>
      <c r="B87" s="215" t="s">
        <v>167</v>
      </c>
      <c r="C87" s="143"/>
      <c r="D87" s="121"/>
      <c r="E87" s="121"/>
      <c r="F87" s="113"/>
      <c r="G87" s="274" t="s">
        <v>65</v>
      </c>
      <c r="H87" s="274"/>
      <c r="I87" s="275"/>
      <c r="J87" s="94" t="s">
        <v>168</v>
      </c>
      <c r="K87" s="90" t="s">
        <v>83</v>
      </c>
      <c r="L87" s="220"/>
      <c r="M87" s="141"/>
      <c r="N87" s="2"/>
    </row>
    <row r="88" spans="1:14" s="4" customFormat="1" ht="35.1" customHeight="1" x14ac:dyDescent="0.2">
      <c r="A88" s="2"/>
      <c r="B88" s="215" t="s">
        <v>169</v>
      </c>
      <c r="C88" s="143"/>
      <c r="D88" s="113"/>
      <c r="E88" s="113"/>
      <c r="F88" s="274" t="s">
        <v>250</v>
      </c>
      <c r="G88" s="274"/>
      <c r="H88" s="274"/>
      <c r="I88" s="114"/>
      <c r="J88" s="94" t="s">
        <v>170</v>
      </c>
      <c r="K88" s="90" t="s">
        <v>83</v>
      </c>
      <c r="L88" s="221">
        <f>L89+L90</f>
        <v>0</v>
      </c>
      <c r="M88" s="141"/>
      <c r="N88" s="2"/>
    </row>
    <row r="89" spans="1:14" s="4" customFormat="1" ht="35.1" customHeight="1" x14ac:dyDescent="0.2">
      <c r="A89" s="2"/>
      <c r="B89" s="215" t="s">
        <v>171</v>
      </c>
      <c r="C89" s="117"/>
      <c r="D89" s="118"/>
      <c r="E89" s="106"/>
      <c r="F89" s="119" t="s">
        <v>96</v>
      </c>
      <c r="G89" s="282" t="s">
        <v>146</v>
      </c>
      <c r="H89" s="282"/>
      <c r="I89" s="216"/>
      <c r="J89" s="94" t="s">
        <v>172</v>
      </c>
      <c r="K89" s="90" t="s">
        <v>83</v>
      </c>
      <c r="L89" s="220"/>
      <c r="M89" s="141"/>
      <c r="N89" s="2"/>
    </row>
    <row r="90" spans="1:14" s="4" customFormat="1" ht="35.1" customHeight="1" x14ac:dyDescent="0.2">
      <c r="A90" s="2"/>
      <c r="B90" s="215" t="s">
        <v>173</v>
      </c>
      <c r="C90" s="143"/>
      <c r="D90" s="121"/>
      <c r="E90" s="121"/>
      <c r="F90" s="121"/>
      <c r="G90" s="274" t="s">
        <v>149</v>
      </c>
      <c r="H90" s="274"/>
      <c r="I90" s="275"/>
      <c r="J90" s="94" t="s">
        <v>174</v>
      </c>
      <c r="K90" s="90" t="s">
        <v>83</v>
      </c>
      <c r="L90" s="220"/>
      <c r="M90" s="141"/>
      <c r="N90" s="2"/>
    </row>
    <row r="91" spans="1:14" s="4" customFormat="1" ht="35.1" customHeight="1" x14ac:dyDescent="0.2">
      <c r="A91" s="2"/>
      <c r="B91" s="215" t="s">
        <v>175</v>
      </c>
      <c r="C91" s="143"/>
      <c r="D91" s="113"/>
      <c r="E91" s="113"/>
      <c r="F91" s="274" t="s">
        <v>265</v>
      </c>
      <c r="G91" s="274"/>
      <c r="H91" s="274"/>
      <c r="I91" s="114"/>
      <c r="J91" s="94" t="s">
        <v>176</v>
      </c>
      <c r="K91" s="90" t="s">
        <v>83</v>
      </c>
      <c r="L91" s="220">
        <v>0</v>
      </c>
      <c r="M91" s="141"/>
      <c r="N91" s="2"/>
    </row>
    <row r="92" spans="1:14" s="4" customFormat="1" ht="35.1" customHeight="1" x14ac:dyDescent="0.2">
      <c r="A92" s="2"/>
      <c r="B92" s="208" t="s">
        <v>177</v>
      </c>
      <c r="C92" s="284" t="s">
        <v>255</v>
      </c>
      <c r="D92" s="285"/>
      <c r="E92" s="285"/>
      <c r="F92" s="285"/>
      <c r="G92" s="285"/>
      <c r="H92" s="285"/>
      <c r="I92" s="286"/>
      <c r="J92" s="94" t="s">
        <v>178</v>
      </c>
      <c r="K92" s="90" t="s">
        <v>83</v>
      </c>
      <c r="L92" s="142">
        <v>0</v>
      </c>
      <c r="M92" s="141"/>
      <c r="N92" s="2"/>
    </row>
    <row r="93" spans="1:14" s="4" customFormat="1" ht="35.1" customHeight="1" x14ac:dyDescent="0.2">
      <c r="A93" s="2"/>
      <c r="B93" s="208" t="s">
        <v>179</v>
      </c>
      <c r="C93" s="284" t="s">
        <v>256</v>
      </c>
      <c r="D93" s="285"/>
      <c r="E93" s="285"/>
      <c r="F93" s="285"/>
      <c r="G93" s="285"/>
      <c r="H93" s="285"/>
      <c r="I93" s="173"/>
      <c r="J93" s="94" t="s">
        <v>180</v>
      </c>
      <c r="K93" s="90" t="s">
        <v>83</v>
      </c>
      <c r="L93" s="142">
        <v>0</v>
      </c>
      <c r="M93" s="141"/>
      <c r="N93" s="2"/>
    </row>
    <row r="94" spans="1:14" s="4" customFormat="1" ht="35.1" customHeight="1" thickBot="1" x14ac:dyDescent="0.45">
      <c r="A94" s="2"/>
      <c r="B94" s="222" t="s">
        <v>181</v>
      </c>
      <c r="C94" s="357" t="s">
        <v>182</v>
      </c>
      <c r="D94" s="358"/>
      <c r="E94" s="358"/>
      <c r="F94" s="358"/>
      <c r="G94" s="358"/>
      <c r="H94" s="358"/>
      <c r="I94" s="223"/>
      <c r="J94" s="162" t="s">
        <v>183</v>
      </c>
      <c r="K94" s="163" t="s">
        <v>83</v>
      </c>
      <c r="L94" s="224">
        <v>0</v>
      </c>
      <c r="M94" s="165"/>
      <c r="N94" s="7"/>
    </row>
    <row r="95" spans="1:14" s="49" customFormat="1" ht="54.75" customHeight="1" x14ac:dyDescent="0.25">
      <c r="A95" s="44"/>
      <c r="B95" s="45" t="s">
        <v>14</v>
      </c>
      <c r="C95" s="359" t="s">
        <v>184</v>
      </c>
      <c r="D95" s="360"/>
      <c r="E95" s="360"/>
      <c r="F95" s="360"/>
      <c r="G95" s="360"/>
      <c r="H95" s="360"/>
      <c r="I95" s="361"/>
      <c r="J95" s="46" t="s">
        <v>16</v>
      </c>
      <c r="K95" s="46" t="s">
        <v>17</v>
      </c>
      <c r="L95" s="46" t="s">
        <v>18</v>
      </c>
      <c r="M95" s="47" t="s">
        <v>19</v>
      </c>
      <c r="N95" s="48"/>
    </row>
    <row r="96" spans="1:14" s="29" customFormat="1" ht="35.1" customHeight="1" x14ac:dyDescent="0.25">
      <c r="A96" s="26"/>
      <c r="B96" s="225" t="s">
        <v>25</v>
      </c>
      <c r="C96" s="362" t="s">
        <v>257</v>
      </c>
      <c r="D96" s="363"/>
      <c r="E96" s="363"/>
      <c r="F96" s="363"/>
      <c r="G96" s="363"/>
      <c r="H96" s="363"/>
      <c r="I96" s="364"/>
      <c r="J96" s="205" t="s">
        <v>185</v>
      </c>
      <c r="K96" s="226" t="s">
        <v>186</v>
      </c>
      <c r="L96" s="227"/>
      <c r="M96" s="228"/>
      <c r="N96" s="26"/>
    </row>
    <row r="97" spans="1:18" s="29" customFormat="1" ht="35.1" customHeight="1" x14ac:dyDescent="0.25">
      <c r="A97" s="26"/>
      <c r="B97" s="229" t="s">
        <v>24</v>
      </c>
      <c r="C97" s="365" t="s">
        <v>187</v>
      </c>
      <c r="D97" s="282"/>
      <c r="E97" s="282"/>
      <c r="F97" s="282"/>
      <c r="G97" s="282"/>
      <c r="H97" s="282"/>
      <c r="I97" s="283"/>
      <c r="J97" s="94" t="s">
        <v>188</v>
      </c>
      <c r="K97" s="95" t="s">
        <v>189</v>
      </c>
      <c r="L97" s="230"/>
      <c r="M97" s="231"/>
      <c r="N97" s="26"/>
    </row>
    <row r="98" spans="1:18" s="29" customFormat="1" ht="35.1" customHeight="1" x14ac:dyDescent="0.25">
      <c r="A98" s="26"/>
      <c r="B98" s="229" t="s">
        <v>33</v>
      </c>
      <c r="C98" s="365" t="s">
        <v>258</v>
      </c>
      <c r="D98" s="282"/>
      <c r="E98" s="282"/>
      <c r="F98" s="282"/>
      <c r="G98" s="282"/>
      <c r="H98" s="282"/>
      <c r="I98" s="283"/>
      <c r="J98" s="94" t="s">
        <v>190</v>
      </c>
      <c r="K98" s="95" t="s">
        <v>189</v>
      </c>
      <c r="L98" s="232"/>
      <c r="M98" s="233"/>
      <c r="N98" s="26"/>
    </row>
    <row r="99" spans="1:18" s="29" customFormat="1" ht="35.1" customHeight="1" x14ac:dyDescent="0.25">
      <c r="A99" s="26"/>
      <c r="B99" s="229" t="s">
        <v>36</v>
      </c>
      <c r="C99" s="365" t="s">
        <v>259</v>
      </c>
      <c r="D99" s="282"/>
      <c r="E99" s="282"/>
      <c r="F99" s="282"/>
      <c r="G99" s="282"/>
      <c r="H99" s="282"/>
      <c r="I99" s="283"/>
      <c r="J99" s="94" t="s">
        <v>191</v>
      </c>
      <c r="K99" s="139" t="s">
        <v>186</v>
      </c>
      <c r="L99" s="232"/>
      <c r="M99" s="234"/>
      <c r="N99" s="26"/>
    </row>
    <row r="100" spans="1:18" s="29" customFormat="1" ht="35.1" customHeight="1" x14ac:dyDescent="0.25">
      <c r="A100" s="26"/>
      <c r="B100" s="229" t="s">
        <v>38</v>
      </c>
      <c r="C100" s="365" t="s">
        <v>192</v>
      </c>
      <c r="D100" s="282"/>
      <c r="E100" s="282"/>
      <c r="F100" s="282"/>
      <c r="G100" s="282"/>
      <c r="H100" s="282"/>
      <c r="I100" s="283"/>
      <c r="J100" s="94" t="s">
        <v>193</v>
      </c>
      <c r="K100" s="95" t="s">
        <v>189</v>
      </c>
      <c r="L100" s="232"/>
      <c r="M100" s="231"/>
      <c r="N100" s="26"/>
    </row>
    <row r="101" spans="1:18" s="29" customFormat="1" ht="35.1" customHeight="1" x14ac:dyDescent="0.25">
      <c r="A101" s="26"/>
      <c r="B101" s="229" t="s">
        <v>41</v>
      </c>
      <c r="C101" s="365" t="s">
        <v>260</v>
      </c>
      <c r="D101" s="282"/>
      <c r="E101" s="282"/>
      <c r="F101" s="282"/>
      <c r="G101" s="282"/>
      <c r="H101" s="282"/>
      <c r="I101" s="283"/>
      <c r="J101" s="94" t="s">
        <v>194</v>
      </c>
      <c r="K101" s="95" t="s">
        <v>189</v>
      </c>
      <c r="L101" s="232"/>
      <c r="M101" s="233"/>
      <c r="N101" s="26"/>
    </row>
    <row r="102" spans="1:18" s="29" customFormat="1" ht="35.1" customHeight="1" x14ac:dyDescent="0.25">
      <c r="A102" s="26"/>
      <c r="B102" s="229" t="s">
        <v>44</v>
      </c>
      <c r="C102" s="365" t="s">
        <v>261</v>
      </c>
      <c r="D102" s="282"/>
      <c r="E102" s="282"/>
      <c r="F102" s="282"/>
      <c r="G102" s="282"/>
      <c r="H102" s="282"/>
      <c r="I102" s="283"/>
      <c r="J102" s="94" t="s">
        <v>195</v>
      </c>
      <c r="K102" s="95" t="s">
        <v>196</v>
      </c>
      <c r="L102" s="232"/>
      <c r="M102" s="234"/>
      <c r="N102" s="26"/>
    </row>
    <row r="103" spans="1:18" s="29" customFormat="1" ht="35.1" customHeight="1" x14ac:dyDescent="0.25">
      <c r="A103" s="26"/>
      <c r="B103" s="229" t="s">
        <v>46</v>
      </c>
      <c r="C103" s="365" t="s">
        <v>262</v>
      </c>
      <c r="D103" s="282"/>
      <c r="E103" s="282"/>
      <c r="F103" s="282"/>
      <c r="G103" s="282"/>
      <c r="H103" s="282"/>
      <c r="I103" s="283"/>
      <c r="J103" s="139" t="s">
        <v>197</v>
      </c>
      <c r="K103" s="95" t="s">
        <v>196</v>
      </c>
      <c r="L103" s="232"/>
      <c r="M103" s="234"/>
      <c r="N103" s="26"/>
    </row>
    <row r="104" spans="1:18" s="29" customFormat="1" ht="35.1" customHeight="1" x14ac:dyDescent="0.25">
      <c r="A104" s="26"/>
      <c r="B104" s="229" t="s">
        <v>47</v>
      </c>
      <c r="C104" s="365" t="s">
        <v>263</v>
      </c>
      <c r="D104" s="282"/>
      <c r="E104" s="282"/>
      <c r="F104" s="282"/>
      <c r="G104" s="282"/>
      <c r="H104" s="282"/>
      <c r="I104" s="283"/>
      <c r="J104" s="139" t="s">
        <v>198</v>
      </c>
      <c r="K104" s="95" t="s">
        <v>196</v>
      </c>
      <c r="L104" s="232"/>
      <c r="M104" s="234"/>
      <c r="N104" s="26"/>
    </row>
    <row r="105" spans="1:18" s="29" customFormat="1" ht="35.1" customHeight="1" thickBot="1" x14ac:dyDescent="0.3">
      <c r="A105" s="26"/>
      <c r="B105" s="235" t="s">
        <v>49</v>
      </c>
      <c r="C105" s="366" t="s">
        <v>264</v>
      </c>
      <c r="D105" s="323"/>
      <c r="E105" s="323"/>
      <c r="F105" s="323"/>
      <c r="G105" s="323"/>
      <c r="H105" s="323"/>
      <c r="I105" s="324"/>
      <c r="J105" s="163" t="s">
        <v>199</v>
      </c>
      <c r="K105" s="236" t="s">
        <v>196</v>
      </c>
      <c r="L105" s="237">
        <f>L102+L103-L104</f>
        <v>0</v>
      </c>
      <c r="M105" s="238">
        <f>M102+M103-M104</f>
        <v>0</v>
      </c>
      <c r="N105" s="7"/>
    </row>
    <row r="106" spans="1:18" s="4" customFormat="1" ht="9.75" customHeight="1" x14ac:dyDescent="0.3">
      <c r="A106" s="2"/>
      <c r="B106" s="50"/>
      <c r="C106" s="51"/>
      <c r="D106" s="51"/>
      <c r="E106" s="51"/>
      <c r="F106" s="52"/>
      <c r="G106" s="52"/>
      <c r="H106" s="53"/>
      <c r="I106" s="54"/>
      <c r="J106" s="3"/>
      <c r="K106" s="55"/>
      <c r="L106" s="3"/>
      <c r="M106" s="3"/>
      <c r="N106" s="56"/>
      <c r="O106" s="57"/>
    </row>
    <row r="107" spans="1:18" s="4" customFormat="1" ht="69.95" customHeight="1" x14ac:dyDescent="0.4">
      <c r="A107" s="2"/>
      <c r="B107" s="367"/>
      <c r="C107" s="367"/>
      <c r="D107" s="367"/>
      <c r="E107" s="367"/>
      <c r="F107" s="367"/>
      <c r="G107" s="367"/>
      <c r="H107" s="58"/>
      <c r="I107" s="368"/>
      <c r="J107" s="368"/>
      <c r="K107" s="368"/>
      <c r="L107" s="59"/>
      <c r="M107" s="59"/>
      <c r="N107" s="56"/>
      <c r="O107" s="57"/>
    </row>
    <row r="108" spans="1:18" s="4" customFormat="1" ht="39.75" customHeight="1" x14ac:dyDescent="0.2">
      <c r="A108" s="2"/>
      <c r="B108" s="60" t="s">
        <v>3</v>
      </c>
      <c r="C108" s="61"/>
      <c r="D108" s="62"/>
      <c r="E108" s="374" t="s">
        <v>268</v>
      </c>
      <c r="F108" s="374"/>
      <c r="G108" s="374"/>
      <c r="H108" s="63" t="s">
        <v>200</v>
      </c>
      <c r="I108" s="371" t="s">
        <v>201</v>
      </c>
      <c r="J108" s="371"/>
      <c r="K108" s="7" t="s">
        <v>3</v>
      </c>
      <c r="L108" s="3"/>
      <c r="M108" s="59"/>
      <c r="N108" s="64"/>
      <c r="O108" s="65"/>
    </row>
    <row r="109" spans="1:18" s="4" customFormat="1" ht="37.5" customHeight="1" x14ac:dyDescent="0.4">
      <c r="A109" s="2"/>
      <c r="B109" s="367"/>
      <c r="C109" s="367"/>
      <c r="D109" s="367"/>
      <c r="E109" s="367"/>
      <c r="F109" s="367"/>
      <c r="G109" s="367"/>
      <c r="H109" s="66"/>
      <c r="I109" s="368"/>
      <c r="J109" s="368"/>
      <c r="K109" s="368"/>
      <c r="L109" s="59"/>
      <c r="M109" s="59"/>
      <c r="N109" s="56"/>
      <c r="O109" s="57"/>
    </row>
    <row r="110" spans="1:18" s="4" customFormat="1" ht="41.25" customHeight="1" x14ac:dyDescent="0.2">
      <c r="A110" s="2"/>
      <c r="B110" s="60" t="s">
        <v>3</v>
      </c>
      <c r="C110" s="61"/>
      <c r="D110" s="62"/>
      <c r="E110" s="373" t="s">
        <v>202</v>
      </c>
      <c r="F110" s="373"/>
      <c r="G110" s="373"/>
      <c r="H110" s="373"/>
      <c r="I110" s="371" t="s">
        <v>201</v>
      </c>
      <c r="J110" s="371"/>
      <c r="K110" s="7" t="s">
        <v>3</v>
      </c>
      <c r="L110" s="3"/>
      <c r="M110" s="59"/>
      <c r="N110" s="64"/>
      <c r="O110" s="65"/>
      <c r="P110" s="67"/>
      <c r="Q110" s="65"/>
      <c r="R110" s="68"/>
    </row>
    <row r="111" spans="1:18" s="4" customFormat="1" ht="69.95" customHeight="1" x14ac:dyDescent="0.4">
      <c r="A111" s="2"/>
      <c r="B111" s="70"/>
      <c r="C111" s="70"/>
      <c r="D111" s="70"/>
      <c r="E111" s="70"/>
      <c r="F111" s="70"/>
      <c r="G111" s="70"/>
      <c r="H111" s="66"/>
      <c r="I111" s="368"/>
      <c r="J111" s="368"/>
      <c r="K111" s="368"/>
      <c r="L111" s="59"/>
      <c r="M111" s="59"/>
      <c r="N111" s="56"/>
      <c r="O111" s="57"/>
    </row>
    <row r="112" spans="1:18" s="4" customFormat="1" ht="51" customHeight="1" x14ac:dyDescent="0.2">
      <c r="A112" s="2"/>
      <c r="B112" s="60" t="s">
        <v>3</v>
      </c>
      <c r="C112" s="69"/>
      <c r="D112" s="62"/>
      <c r="E112" s="372" t="s">
        <v>203</v>
      </c>
      <c r="F112" s="372"/>
      <c r="G112" s="372"/>
      <c r="H112" s="372"/>
      <c r="I112" s="371" t="s">
        <v>201</v>
      </c>
      <c r="J112" s="371"/>
      <c r="K112" s="7" t="s">
        <v>3</v>
      </c>
      <c r="L112" s="3"/>
      <c r="M112" s="59"/>
      <c r="N112" s="64"/>
      <c r="O112" s="65"/>
    </row>
    <row r="113" spans="1:18" s="4" customFormat="1" ht="41.25" customHeight="1" x14ac:dyDescent="0.4">
      <c r="A113" s="2"/>
      <c r="B113" s="367"/>
      <c r="C113" s="367"/>
      <c r="D113" s="367"/>
      <c r="E113" s="367"/>
      <c r="F113" s="367"/>
      <c r="G113" s="367"/>
      <c r="H113" s="66"/>
      <c r="I113" s="368"/>
      <c r="J113" s="368"/>
      <c r="K113" s="368"/>
      <c r="L113" s="59"/>
      <c r="M113" s="59"/>
      <c r="N113" s="56"/>
      <c r="O113" s="57"/>
    </row>
    <row r="114" spans="1:18" s="4" customFormat="1" ht="41.25" customHeight="1" x14ac:dyDescent="0.2">
      <c r="A114" s="2"/>
      <c r="B114" s="60" t="s">
        <v>3</v>
      </c>
      <c r="C114" s="61"/>
      <c r="D114" s="62"/>
      <c r="E114" s="373" t="s">
        <v>269</v>
      </c>
      <c r="F114" s="373"/>
      <c r="G114" s="373"/>
      <c r="H114" s="373"/>
      <c r="I114" s="371" t="s">
        <v>201</v>
      </c>
      <c r="J114" s="371"/>
      <c r="K114" s="7" t="s">
        <v>3</v>
      </c>
      <c r="L114" s="3"/>
      <c r="M114" s="59"/>
      <c r="N114" s="64"/>
      <c r="O114" s="65"/>
      <c r="P114" s="67"/>
      <c r="Q114" s="65"/>
      <c r="R114" s="68"/>
    </row>
    <row r="115" spans="1:18" s="255" customFormat="1" ht="18.75" x14ac:dyDescent="0.3">
      <c r="A115" s="250"/>
      <c r="B115" s="369" t="s">
        <v>271</v>
      </c>
      <c r="C115" s="370"/>
      <c r="D115" s="370"/>
      <c r="E115" s="370"/>
      <c r="F115" s="370"/>
      <c r="G115" s="370"/>
      <c r="H115" s="370"/>
      <c r="I115" s="251"/>
      <c r="J115" s="252"/>
      <c r="K115" s="253" t="s">
        <v>3</v>
      </c>
      <c r="L115" s="251" t="s">
        <v>272</v>
      </c>
      <c r="M115" s="254"/>
      <c r="N115" s="250"/>
    </row>
    <row r="116" spans="1:1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</sheetData>
  <mergeCells count="106">
    <mergeCell ref="B115:H115"/>
    <mergeCell ref="I111:K111"/>
    <mergeCell ref="I112:J112"/>
    <mergeCell ref="E112:H112"/>
    <mergeCell ref="B113:G113"/>
    <mergeCell ref="I113:K113"/>
    <mergeCell ref="E114:H114"/>
    <mergeCell ref="I114:J114"/>
    <mergeCell ref="E108:G108"/>
    <mergeCell ref="I108:J108"/>
    <mergeCell ref="B109:G109"/>
    <mergeCell ref="I109:K109"/>
    <mergeCell ref="I110:J110"/>
    <mergeCell ref="E110:H110"/>
    <mergeCell ref="C103:I103"/>
    <mergeCell ref="C104:I104"/>
    <mergeCell ref="C105:I105"/>
    <mergeCell ref="B107:G107"/>
    <mergeCell ref="I107:K107"/>
    <mergeCell ref="C98:I98"/>
    <mergeCell ref="C99:I99"/>
    <mergeCell ref="C100:I100"/>
    <mergeCell ref="C101:I101"/>
    <mergeCell ref="C102:I102"/>
    <mergeCell ref="C93:H93"/>
    <mergeCell ref="C94:H94"/>
    <mergeCell ref="C95:I95"/>
    <mergeCell ref="C96:I96"/>
    <mergeCell ref="C97:I97"/>
    <mergeCell ref="G89:H89"/>
    <mergeCell ref="G90:I90"/>
    <mergeCell ref="F91:H91"/>
    <mergeCell ref="C92:I92"/>
    <mergeCell ref="C85:H85"/>
    <mergeCell ref="G86:I86"/>
    <mergeCell ref="G87:I87"/>
    <mergeCell ref="F88:H88"/>
    <mergeCell ref="C80:I80"/>
    <mergeCell ref="C81:I81"/>
    <mergeCell ref="C82:I82"/>
    <mergeCell ref="C83:I83"/>
    <mergeCell ref="C84:H84"/>
    <mergeCell ref="F76:H76"/>
    <mergeCell ref="G78:H78"/>
    <mergeCell ref="F79:H79"/>
    <mergeCell ref="C72:I72"/>
    <mergeCell ref="F73:I73"/>
    <mergeCell ref="C74:D74"/>
    <mergeCell ref="G74:I74"/>
    <mergeCell ref="G75:I75"/>
    <mergeCell ref="C68:I68"/>
    <mergeCell ref="C69:I69"/>
    <mergeCell ref="C70:I70"/>
    <mergeCell ref="C71:I71"/>
    <mergeCell ref="B13:M13"/>
    <mergeCell ref="C56:I56"/>
    <mergeCell ref="F57:I57"/>
    <mergeCell ref="F58:I58"/>
    <mergeCell ref="F59:I59"/>
    <mergeCell ref="F60:I60"/>
    <mergeCell ref="C53:I53"/>
    <mergeCell ref="C54:I54"/>
    <mergeCell ref="C55:I55"/>
    <mergeCell ref="B14:M14"/>
    <mergeCell ref="H35:I35"/>
    <mergeCell ref="F36:I36"/>
    <mergeCell ref="H37:I37"/>
    <mergeCell ref="H38:I38"/>
    <mergeCell ref="C31:I31"/>
    <mergeCell ref="F32:H32"/>
    <mergeCell ref="F33:H33"/>
    <mergeCell ref="H34:I34"/>
    <mergeCell ref="C27:I27"/>
    <mergeCell ref="C28:I28"/>
    <mergeCell ref="C29:I29"/>
    <mergeCell ref="C30:I30"/>
    <mergeCell ref="F50:I50"/>
    <mergeCell ref="F51:I51"/>
    <mergeCell ref="K1:M1"/>
    <mergeCell ref="B3:M3"/>
    <mergeCell ref="B6:H6"/>
    <mergeCell ref="I6:J6"/>
    <mergeCell ref="K6:M6"/>
    <mergeCell ref="B7:H8"/>
    <mergeCell ref="I7:J8"/>
    <mergeCell ref="K7:M8"/>
    <mergeCell ref="B10:C10"/>
    <mergeCell ref="B2:N2"/>
    <mergeCell ref="C22:I22"/>
    <mergeCell ref="C23:I23"/>
    <mergeCell ref="C24:I24"/>
    <mergeCell ref="C25:I25"/>
    <mergeCell ref="C26:I26"/>
    <mergeCell ref="C19:I19"/>
    <mergeCell ref="C21:I21"/>
    <mergeCell ref="C20:I20"/>
    <mergeCell ref="F49:I49"/>
    <mergeCell ref="C45:I45"/>
    <mergeCell ref="C46:I46"/>
    <mergeCell ref="G47:I47"/>
    <mergeCell ref="G48:I48"/>
    <mergeCell ref="C40:I40"/>
    <mergeCell ref="C41:I41"/>
    <mergeCell ref="C42:I42"/>
    <mergeCell ref="C43:I43"/>
    <mergeCell ref="C44:I44"/>
  </mergeCells>
  <conditionalFormatting sqref="L31:M31">
    <cfRule type="containsText" dxfId="6" priority="26" stopIfTrue="1" operator="containsText" text="ЛОЖЬ">
      <formula>NOT(ISERROR(SEARCH("ЛОЖЬ",L31)))</formula>
    </cfRule>
  </conditionalFormatting>
  <conditionalFormatting sqref="K65">
    <cfRule type="containsText" dxfId="5" priority="25" stopIfTrue="1" operator="containsText" text="ПЕРЕВІРТЕ">
      <formula>NOT(ISERROR(SEARCH("ПЕРЕВІРТЕ",K65)))</formula>
    </cfRule>
  </conditionalFormatting>
  <conditionalFormatting sqref="K112 K114 K110 K108">
    <cfRule type="containsText" dxfId="4" priority="24" stopIfTrue="1" operator="containsText" text="ЗАПОВНІТЬ ПРІЗВИЩЕ">
      <formula>NOT(ISERROR(SEARCH("ЗАПОВНІТЬ ПРІЗВИЩЕ",K108)))</formula>
    </cfRule>
  </conditionalFormatting>
  <conditionalFormatting sqref="K115">
    <cfRule type="containsText" dxfId="3" priority="21" stopIfTrue="1" operator="containsText" text="ЗАПОВНІТЬ ел.пошта">
      <formula>NOT(ISERROR(SEARCH("ЗАПОВНІТЬ ел.пошта",K115)))</formula>
    </cfRule>
  </conditionalFormatting>
  <conditionalFormatting sqref="K4">
    <cfRule type="containsText" dxfId="2" priority="20" stopIfTrue="1" operator="containsText" text="ЗАПОВНІТЬ місяць">
      <formula>NOT(ISERROR(SEARCH("ЗАПОВНІТЬ місяць",K4)))</formula>
    </cfRule>
  </conditionalFormatting>
  <conditionalFormatting sqref="B112 B114 B110 N105 B108 N26 N31 N44 N51 N60 N65 N82 N94">
    <cfRule type="containsText" dxfId="1" priority="19" stopIfTrue="1" operator="containsText" text="ЗАПОВНІТЬ">
      <formula>NOT(ISERROR(SEARCH("ЗАПОВНІТЬ",B26)))</formula>
    </cfRule>
  </conditionalFormatting>
  <conditionalFormatting sqref="L98:L105 M102:M105 L96:M97 M99:M100 L34:M35 L47:L48 L57:L60 L20:M25 L27:M30 L37:M43 L50:L55 L69:M70 L74:M75 L77:M82 L86:L87 L89:L94">
    <cfRule type="cellIs" dxfId="0" priority="9" stopIfTrue="1" operator="equal">
      <formula>0</formula>
    </cfRule>
  </conditionalFormatting>
  <printOptions horizontalCentered="1"/>
  <pageMargins left="0.62992125984251968" right="0.23622047244094491" top="0.39370078740157483" bottom="0.55118110236220474" header="0.31496062992125984" footer="0.31496062992125984"/>
  <pageSetup paperSize="9" scale="34" fitToHeight="0" orientation="portrait" r:id="rId1"/>
  <rowBreaks count="1" manualBreakCount="1">
    <brk id="64" min="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дод1</vt:lpstr>
      <vt:lpstr>дод1!Область_печати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</cp:lastModifiedBy>
  <cp:lastPrinted>2020-03-04T07:31:09Z</cp:lastPrinted>
  <dcterms:created xsi:type="dcterms:W3CDTF">2015-06-05T18:19:34Z</dcterms:created>
  <dcterms:modified xsi:type="dcterms:W3CDTF">2020-03-16T13:00:53Z</dcterms:modified>
</cp:coreProperties>
</file>