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10545"/>
  </bookViews>
  <sheets>
    <sheet name="Лист1" sheetId="1" r:id="rId1"/>
  </sheets>
  <definedNames>
    <definedName name="_xlnm.Print_Area" localSheetId="0">Лист1!$A$1:$P$50</definedName>
  </definedNames>
  <calcPr calcId="145621" refMode="R1C1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<sst xmlns="http://schemas.openxmlformats.org/spreadsheetml/2006/main" count="125" uniqueCount="111">
  <si>
    <t>м. Боярка</t>
  </si>
  <si>
    <t>РОЗПОДІЛ</t>
  </si>
  <si>
    <t>видатків Бюджет Боярської міської ради на 2018 рік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</si>
  <si>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</si>
  <si>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</si>
  <si>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</si>
  <si>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</si>
  <si>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</si>
  <si>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</si>
  <si>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</si>
  <si>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</si>
  <si>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</si>
  <si>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</si>
  <si>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</si>
  <si>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</si>
  <si>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</si>
  <si>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</si>
  <si>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</si>
  <si>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02</t>
  </si>
  <si>
    <t>Виконавчий комітет  Боярської міської ради</t>
  </si>
  <si>
    <t>0100</t>
  </si>
  <si>
    <t>Державне управління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</si>
  <si>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</si>
  <si>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</si>
  <si>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</si>
  <si>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</si>
  <si>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</si>
  <si>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</si>
  <si>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</si>
  <si>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</si>
  <si>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</si>
  <si>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</si>
  <si>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</si>
  <si>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3000</t>
  </si>
  <si>
    <t>Соціальний захист та соціальне забезпечення</t>
  </si>
  <si>
    <t>1040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</si>
  <si>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</si>
  <si>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</si>
  <si>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</si>
  <si>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</si>
  <si>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</si>
  <si>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</si>
  <si>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</si>
  <si>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</si>
  <si>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</si>
  <si>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0822</t>
  </si>
  <si>
    <t>4020</t>
  </si>
  <si>
    <t>Фінансова підтримка фiлармонiй, художніх і музичних колективів, ансамблів, концертних та циркових організацій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</si>
  <si>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</si>
  <si>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</si>
  <si>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</si>
  <si>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</si>
  <si>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</si>
  <si>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</si>
  <si>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</si>
  <si>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</si>
  <si>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</si>
  <si>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</si>
  <si>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</si>
  <si>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</si>
  <si>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</si>
  <si>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</si>
  <si>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</si>
  <si>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</si>
  <si>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</si>
  <si>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</si>
  <si>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</si>
  <si>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</si>
  <si>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0640</t>
  </si>
  <si>
    <t>6090</t>
  </si>
  <si>
    <t>Інша діяльність у сфері житлово-комунального господарства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</si>
  <si>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</si>
  <si>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</si>
  <si>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</si>
  <si>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</si>
  <si>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</si>
  <si>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</si>
  <si>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7330</t>
  </si>
  <si>
    <t>Будівництво інших об`єктів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</si>
  <si>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</si>
  <si>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</si>
  <si>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0490</t>
  </si>
  <si>
    <t>7670</t>
  </si>
  <si>
    <t>Внески до статутного капіталу суб`єктів господарювання</t>
  </si>
  <si>
    <t>8000</t>
  </si>
  <si>
    <t>Інша діяльність</t>
  </si>
  <si>
    <t>0380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</si>
  <si>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</si>
  <si>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</si>
  <si>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</si>
  <si>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</si>
  <si>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0540</t>
  </si>
  <si>
    <t>8340</t>
  </si>
  <si>
    <t>Природоохоронні заходи за рахунок цільових фондів</t>
  </si>
  <si>
    <t>0830</t>
  </si>
  <si>
    <t>8410</t>
  </si>
  <si>
    <t>Фінансова підтримка засобів масової інформації</t>
  </si>
  <si>
    <t>9000</t>
  </si>
  <si>
    <t>Міжбюджетні трансферти</t>
  </si>
  <si>
    <t>9770</t>
  </si>
  <si>
    <t>Інші субвенції з місцевого бюджету</t>
  </si>
  <si>
    <t xml:space="preserve"> </t>
  </si>
  <si>
    <t>Начальник відділу  фінансів, економічного розвитку та торгівлі</t>
  </si>
  <si>
    <t>Н.І.Мусієнко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</si>
  <si>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</si>
  <si>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</si>
  <si>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</si>
  <si>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</si>
  <si>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до рішення сесії Боярської міської ради</t>
  </si>
  <si>
    <t>Про затвердження міського  бюджету на 2018 рік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</si>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</sst>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zoomScale="60" zoomScaleNormal="100" workbookViewId="0">
      <selection activeCell="R16" sqref="R16"/>
    </sheetView>
  </sheetViews>
  <sheetFormatPr defaultRowHeight="12.75" x14ac:dyDescent="0.2"/>
  <cols>
    <col min="1" max="3" width="12" customWidth="1"/>
    <col min="4" max="4" width="40.7109375" customWidth="1"/>
    <col min="5" max="15" width="11.5703125" customWidth="1"/>
    <col min="16" max="16" width="13.85546875" customWidth="1"/>
  </cols>
  <sheetData>
    <row r="1" spans="1:16" x14ac:dyDescent="0.2">
      <c r="A1" t="s">
        <v>0</v>
      </c>
      <c r="M1" s="19" t="s">
        <v>110</v>
      </c>
    </row>
    <row r="2" spans="1:16" x14ac:dyDescent="0.2">
      <c r="M2" s="19" t="s">
        <v>108</v>
      </c>
    </row>
    <row r="3" spans="1:16" x14ac:dyDescent="0.2">
      <c r="M3" s="19" t="s">
        <v>109</v>
      </c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P7" s="1" t="s">
        <v>3</v>
      </c>
    </row>
    <row r="8" spans="1:16" x14ac:dyDescent="0.2">
      <c r="A8" s="24" t="s">
        <v>4</v>
      </c>
      <c r="B8" s="24" t="s">
        <v>5</v>
      </c>
      <c r="C8" s="24" t="s">
        <v>6</v>
      </c>
      <c r="D8" s="20" t="s">
        <v>7</v>
      </c>
      <c r="E8" s="20" t="s">
        <v>8</v>
      </c>
      <c r="F8" s="20"/>
      <c r="G8" s="20"/>
      <c r="H8" s="20"/>
      <c r="I8" s="20"/>
      <c r="J8" s="20" t="s">
        <v>15</v>
      </c>
      <c r="K8" s="20"/>
      <c r="L8" s="20"/>
      <c r="M8" s="20"/>
      <c r="N8" s="20"/>
      <c r="O8" s="20"/>
      <c r="P8" s="21" t="s">
        <v>17</v>
      </c>
    </row>
    <row r="9" spans="1:16" x14ac:dyDescent="0.2">
      <c r="A9" s="20"/>
      <c r="B9" s="20"/>
      <c r="C9" s="20"/>
      <c r="D9" s="20"/>
      <c r="E9" s="21" t="s">
        <v>9</v>
      </c>
      <c r="F9" s="20" t="s">
        <v>10</v>
      </c>
      <c r="G9" s="20" t="s">
        <v>11</v>
      </c>
      <c r="H9" s="20"/>
      <c r="I9" s="20" t="s">
        <v>14</v>
      </c>
      <c r="J9" s="21" t="s">
        <v>9</v>
      </c>
      <c r="K9" s="20" t="s">
        <v>10</v>
      </c>
      <c r="L9" s="20" t="s">
        <v>11</v>
      </c>
      <c r="M9" s="20"/>
      <c r="N9" s="20" t="s">
        <v>14</v>
      </c>
      <c r="O9" s="4" t="s">
        <v>11</v>
      </c>
      <c r="P9" s="20"/>
    </row>
    <row r="10" spans="1:16" x14ac:dyDescent="0.2">
      <c r="A10" s="20"/>
      <c r="B10" s="20"/>
      <c r="C10" s="20"/>
      <c r="D10" s="20"/>
      <c r="E10" s="20"/>
      <c r="F10" s="20"/>
      <c r="G10" s="20" t="s">
        <v>12</v>
      </c>
      <c r="H10" s="20" t="s">
        <v>13</v>
      </c>
      <c r="I10" s="20"/>
      <c r="J10" s="20"/>
      <c r="K10" s="20"/>
      <c r="L10" s="20" t="s">
        <v>12</v>
      </c>
      <c r="M10" s="20" t="s">
        <v>13</v>
      </c>
      <c r="N10" s="20"/>
      <c r="O10" s="20" t="s">
        <v>16</v>
      </c>
      <c r="P10" s="20"/>
    </row>
    <row r="11" spans="1:16" ht="44.2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x14ac:dyDescent="0.2">
      <c r="A13" s="6" t="s">
        <v>18</v>
      </c>
      <c r="B13" s="7"/>
      <c r="C13" s="8"/>
      <c r="D13" s="9" t="s">
        <v>19</v>
      </c>
      <c r="E13" s="10">
        <v>96491800</v>
      </c>
      <c r="F13" s="11">
        <v>71424060</v>
      </c>
      <c r="G13" s="11">
        <v>34032200</v>
      </c>
      <c r="H13" s="11">
        <v>8833240</v>
      </c>
      <c r="I13" s="11">
        <v>25067740</v>
      </c>
      <c r="J13" s="10">
        <v>17658500</v>
      </c>
      <c r="K13" s="11">
        <v>4008500</v>
      </c>
      <c r="L13" s="11">
        <v>0</v>
      </c>
      <c r="M13" s="11">
        <v>0</v>
      </c>
      <c r="N13" s="11">
        <v>13650000</v>
      </c>
      <c r="O13" s="11">
        <v>13600000</v>
      </c>
      <c r="P13" s="10">
        <f t="shared" ref="P13:P46" si="0">E13+J13</f>
        <v>114150300</v>
      </c>
    </row>
    <row r="14" spans="1:16" x14ac:dyDescent="0.2">
      <c r="A14" s="7"/>
      <c r="B14" s="6" t="s">
        <v>20</v>
      </c>
      <c r="C14" s="8"/>
      <c r="D14" s="11" t="s">
        <v>21</v>
      </c>
      <c r="E14" s="10">
        <v>19491500</v>
      </c>
      <c r="F14" s="11">
        <v>19491500</v>
      </c>
      <c r="G14" s="11">
        <v>10766200</v>
      </c>
      <c r="H14" s="11">
        <v>880000</v>
      </c>
      <c r="I14" s="11">
        <v>0</v>
      </c>
      <c r="J14" s="10">
        <v>4576800</v>
      </c>
      <c r="K14" s="11">
        <v>0</v>
      </c>
      <c r="L14" s="11">
        <v>0</v>
      </c>
      <c r="M14" s="11">
        <v>0</v>
      </c>
      <c r="N14" s="11">
        <v>4576800</v>
      </c>
      <c r="O14" s="11">
        <v>4576800</v>
      </c>
      <c r="P14" s="10">
        <f t="shared" si="0"/>
        <v>24068300</v>
      </c>
    </row>
    <row r="15" spans="1:16" ht="63.75" x14ac:dyDescent="0.2">
      <c r="A15" s="4"/>
      <c r="B15" s="12" t="s">
        <v>23</v>
      </c>
      <c r="C15" s="13" t="s">
        <v>22</v>
      </c>
      <c r="D15" s="14" t="s">
        <v>24</v>
      </c>
      <c r="E15" s="15">
        <v>15765800</v>
      </c>
      <c r="F15" s="14">
        <v>15765800</v>
      </c>
      <c r="G15" s="14">
        <v>10766200</v>
      </c>
      <c r="H15" s="14">
        <v>880000</v>
      </c>
      <c r="I15" s="14">
        <v>0</v>
      </c>
      <c r="J15" s="15">
        <v>4576800</v>
      </c>
      <c r="K15" s="14">
        <v>0</v>
      </c>
      <c r="L15" s="14">
        <v>0</v>
      </c>
      <c r="M15" s="14">
        <v>0</v>
      </c>
      <c r="N15" s="14">
        <v>4576800</v>
      </c>
      <c r="O15" s="14">
        <v>4576800</v>
      </c>
      <c r="P15" s="15">
        <f t="shared" si="0"/>
        <v>20342600</v>
      </c>
    </row>
    <row r="16" spans="1:16" x14ac:dyDescent="0.2">
      <c r="A16" s="4"/>
      <c r="B16" s="12" t="s">
        <v>26</v>
      </c>
      <c r="C16" s="13" t="s">
        <v>25</v>
      </c>
      <c r="D16" s="14" t="s">
        <v>27</v>
      </c>
      <c r="E16" s="15">
        <v>3725700</v>
      </c>
      <c r="F16" s="14">
        <v>3725700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3725700</v>
      </c>
    </row>
    <row r="17" spans="1:16" x14ac:dyDescent="0.2">
      <c r="A17" s="7"/>
      <c r="B17" s="6" t="s">
        <v>28</v>
      </c>
      <c r="C17" s="8"/>
      <c r="D17" s="11" t="s">
        <v>29</v>
      </c>
      <c r="E17" s="10">
        <v>35917400</v>
      </c>
      <c r="F17" s="11">
        <v>35917400</v>
      </c>
      <c r="G17" s="11">
        <v>21944000</v>
      </c>
      <c r="H17" s="11">
        <v>4280960</v>
      </c>
      <c r="I17" s="11">
        <v>0</v>
      </c>
      <c r="J17" s="10">
        <v>3900000</v>
      </c>
      <c r="K17" s="11">
        <v>3900000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39817400</v>
      </c>
    </row>
    <row r="18" spans="1:16" x14ac:dyDescent="0.2">
      <c r="A18" s="4"/>
      <c r="B18" s="12" t="s">
        <v>31</v>
      </c>
      <c r="C18" s="13" t="s">
        <v>30</v>
      </c>
      <c r="D18" s="14" t="s">
        <v>32</v>
      </c>
      <c r="E18" s="15">
        <v>35917400</v>
      </c>
      <c r="F18" s="14">
        <v>35917400</v>
      </c>
      <c r="G18" s="14">
        <v>21944000</v>
      </c>
      <c r="H18" s="14">
        <v>4280960</v>
      </c>
      <c r="I18" s="14">
        <v>0</v>
      </c>
      <c r="J18" s="15">
        <v>3900000</v>
      </c>
      <c r="K18" s="14">
        <v>3900000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39817400</v>
      </c>
    </row>
    <row r="19" spans="1:16" x14ac:dyDescent="0.2">
      <c r="A19" s="7"/>
      <c r="B19" s="6" t="s">
        <v>33</v>
      </c>
      <c r="C19" s="8"/>
      <c r="D19" s="11" t="s">
        <v>34</v>
      </c>
      <c r="E19" s="10">
        <v>3955760</v>
      </c>
      <c r="F19" s="11">
        <v>3955760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3955760</v>
      </c>
    </row>
    <row r="20" spans="1:16" x14ac:dyDescent="0.2">
      <c r="A20" s="4"/>
      <c r="B20" s="12" t="s">
        <v>36</v>
      </c>
      <c r="C20" s="13" t="s">
        <v>35</v>
      </c>
      <c r="D20" s="14" t="s">
        <v>37</v>
      </c>
      <c r="E20" s="15">
        <v>110000</v>
      </c>
      <c r="F20" s="14">
        <v>110000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110000</v>
      </c>
    </row>
    <row r="21" spans="1:16" ht="63.75" x14ac:dyDescent="0.2">
      <c r="A21" s="4"/>
      <c r="B21" s="12" t="s">
        <v>38</v>
      </c>
      <c r="C21" s="13" t="s">
        <v>35</v>
      </c>
      <c r="D21" s="14" t="s">
        <v>39</v>
      </c>
      <c r="E21" s="15">
        <v>280000</v>
      </c>
      <c r="F21" s="14">
        <v>280000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280000</v>
      </c>
    </row>
    <row r="22" spans="1:16" ht="25.5" x14ac:dyDescent="0.2">
      <c r="A22" s="4"/>
      <c r="B22" s="12" t="s">
        <v>41</v>
      </c>
      <c r="C22" s="13" t="s">
        <v>40</v>
      </c>
      <c r="D22" s="14" t="s">
        <v>42</v>
      </c>
      <c r="E22" s="15">
        <v>3565760</v>
      </c>
      <c r="F22" s="14">
        <v>3565760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3565760</v>
      </c>
    </row>
    <row r="23" spans="1:16" x14ac:dyDescent="0.2">
      <c r="A23" s="7"/>
      <c r="B23" s="6" t="s">
        <v>43</v>
      </c>
      <c r="C23" s="8"/>
      <c r="D23" s="11" t="s">
        <v>44</v>
      </c>
      <c r="E23" s="10">
        <v>3629400</v>
      </c>
      <c r="F23" s="11">
        <v>3629400</v>
      </c>
      <c r="G23" s="11">
        <v>1322000</v>
      </c>
      <c r="H23" s="11">
        <v>172280</v>
      </c>
      <c r="I23" s="11">
        <v>0</v>
      </c>
      <c r="J23" s="10">
        <v>100000</v>
      </c>
      <c r="K23" s="11">
        <v>50000</v>
      </c>
      <c r="L23" s="11">
        <v>0</v>
      </c>
      <c r="M23" s="11">
        <v>0</v>
      </c>
      <c r="N23" s="11">
        <v>50000</v>
      </c>
      <c r="O23" s="11">
        <v>0</v>
      </c>
      <c r="P23" s="10">
        <f t="shared" si="0"/>
        <v>3729400</v>
      </c>
    </row>
    <row r="24" spans="1:16" ht="38.25" x14ac:dyDescent="0.2">
      <c r="A24" s="4"/>
      <c r="B24" s="12" t="s">
        <v>46</v>
      </c>
      <c r="C24" s="13" t="s">
        <v>45</v>
      </c>
      <c r="D24" s="14" t="s">
        <v>47</v>
      </c>
      <c r="E24" s="15">
        <v>385000</v>
      </c>
      <c r="F24" s="14">
        <v>385000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385000</v>
      </c>
    </row>
    <row r="25" spans="1:16" ht="38.25" x14ac:dyDescent="0.2">
      <c r="A25" s="4"/>
      <c r="B25" s="12" t="s">
        <v>49</v>
      </c>
      <c r="C25" s="13" t="s">
        <v>48</v>
      </c>
      <c r="D25" s="14" t="s">
        <v>50</v>
      </c>
      <c r="E25" s="15">
        <v>2174400</v>
      </c>
      <c r="F25" s="14">
        <v>2174400</v>
      </c>
      <c r="G25" s="14">
        <v>1322000</v>
      </c>
      <c r="H25" s="14">
        <v>172280</v>
      </c>
      <c r="I25" s="14">
        <v>0</v>
      </c>
      <c r="J25" s="15">
        <v>100000</v>
      </c>
      <c r="K25" s="14">
        <v>50000</v>
      </c>
      <c r="L25" s="14">
        <v>0</v>
      </c>
      <c r="M25" s="14">
        <v>0</v>
      </c>
      <c r="N25" s="14">
        <v>50000</v>
      </c>
      <c r="O25" s="14">
        <v>0</v>
      </c>
      <c r="P25" s="15">
        <f t="shared" si="0"/>
        <v>2274400</v>
      </c>
    </row>
    <row r="26" spans="1:16" x14ac:dyDescent="0.2">
      <c r="A26" s="4"/>
      <c r="B26" s="12" t="s">
        <v>52</v>
      </c>
      <c r="C26" s="13" t="s">
        <v>51</v>
      </c>
      <c r="D26" s="14" t="s">
        <v>53</v>
      </c>
      <c r="E26" s="15">
        <v>1070000</v>
      </c>
      <c r="F26" s="14">
        <v>1070000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1070000</v>
      </c>
    </row>
    <row r="27" spans="1:16" x14ac:dyDescent="0.2">
      <c r="A27" s="7"/>
      <c r="B27" s="6" t="s">
        <v>54</v>
      </c>
      <c r="C27" s="8"/>
      <c r="D27" s="11" t="s">
        <v>55</v>
      </c>
      <c r="E27" s="10">
        <v>2008000</v>
      </c>
      <c r="F27" s="11">
        <v>2008000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2008000</v>
      </c>
    </row>
    <row r="28" spans="1:16" ht="38.25" x14ac:dyDescent="0.2">
      <c r="A28" s="4"/>
      <c r="B28" s="12" t="s">
        <v>57</v>
      </c>
      <c r="C28" s="13" t="s">
        <v>56</v>
      </c>
      <c r="D28" s="14" t="s">
        <v>58</v>
      </c>
      <c r="E28" s="15">
        <v>2008000</v>
      </c>
      <c r="F28" s="14">
        <v>2008000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2008000</v>
      </c>
    </row>
    <row r="29" spans="1:16" x14ac:dyDescent="0.2">
      <c r="A29" s="7"/>
      <c r="B29" s="6" t="s">
        <v>59</v>
      </c>
      <c r="C29" s="8"/>
      <c r="D29" s="11" t="s">
        <v>60</v>
      </c>
      <c r="E29" s="10">
        <v>28567740</v>
      </c>
      <c r="F29" s="11">
        <v>3500000</v>
      </c>
      <c r="G29" s="11">
        <v>0</v>
      </c>
      <c r="H29" s="11">
        <v>3500000</v>
      </c>
      <c r="I29" s="11">
        <v>25067740</v>
      </c>
      <c r="J29" s="10">
        <v>3373200</v>
      </c>
      <c r="K29" s="11">
        <v>0</v>
      </c>
      <c r="L29" s="11">
        <v>0</v>
      </c>
      <c r="M29" s="11">
        <v>0</v>
      </c>
      <c r="N29" s="11">
        <v>3373200</v>
      </c>
      <c r="O29" s="11">
        <v>3373200</v>
      </c>
      <c r="P29" s="10">
        <f t="shared" si="0"/>
        <v>31940940</v>
      </c>
    </row>
    <row r="30" spans="1:16" ht="25.5" x14ac:dyDescent="0.2">
      <c r="A30" s="4"/>
      <c r="B30" s="12" t="s">
        <v>62</v>
      </c>
      <c r="C30" s="13" t="s">
        <v>61</v>
      </c>
      <c r="D30" s="14" t="s">
        <v>63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1500000</v>
      </c>
      <c r="K30" s="14">
        <v>0</v>
      </c>
      <c r="L30" s="14">
        <v>0</v>
      </c>
      <c r="M30" s="14">
        <v>0</v>
      </c>
      <c r="N30" s="14">
        <v>1500000</v>
      </c>
      <c r="O30" s="14">
        <v>1500000</v>
      </c>
      <c r="P30" s="15">
        <f t="shared" si="0"/>
        <v>1500000</v>
      </c>
    </row>
    <row r="31" spans="1:16" ht="51" x14ac:dyDescent="0.2">
      <c r="A31" s="4"/>
      <c r="B31" s="12" t="s">
        <v>64</v>
      </c>
      <c r="C31" s="13" t="s">
        <v>61</v>
      </c>
      <c r="D31" s="14" t="s">
        <v>65</v>
      </c>
      <c r="E31" s="15">
        <v>5909940</v>
      </c>
      <c r="F31" s="14">
        <v>0</v>
      </c>
      <c r="G31" s="14">
        <v>0</v>
      </c>
      <c r="H31" s="14">
        <v>0</v>
      </c>
      <c r="I31" s="14">
        <v>5909940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5909940</v>
      </c>
    </row>
    <row r="32" spans="1:16" x14ac:dyDescent="0.2">
      <c r="A32" s="4"/>
      <c r="B32" s="12" t="s">
        <v>66</v>
      </c>
      <c r="C32" s="13" t="s">
        <v>61</v>
      </c>
      <c r="D32" s="14" t="s">
        <v>67</v>
      </c>
      <c r="E32" s="15">
        <v>22207800</v>
      </c>
      <c r="F32" s="14">
        <v>3500000</v>
      </c>
      <c r="G32" s="14">
        <v>0</v>
      </c>
      <c r="H32" s="14">
        <v>3500000</v>
      </c>
      <c r="I32" s="14">
        <v>18707800</v>
      </c>
      <c r="J32" s="15">
        <v>1873200</v>
      </c>
      <c r="K32" s="14">
        <v>0</v>
      </c>
      <c r="L32" s="14">
        <v>0</v>
      </c>
      <c r="M32" s="14">
        <v>0</v>
      </c>
      <c r="N32" s="14">
        <v>1873200</v>
      </c>
      <c r="O32" s="14">
        <v>1873200</v>
      </c>
      <c r="P32" s="15">
        <f t="shared" si="0"/>
        <v>24081000</v>
      </c>
    </row>
    <row r="33" spans="1:16" ht="25.5" x14ac:dyDescent="0.2">
      <c r="A33" s="4"/>
      <c r="B33" s="12" t="s">
        <v>69</v>
      </c>
      <c r="C33" s="13" t="s">
        <v>68</v>
      </c>
      <c r="D33" s="14" t="s">
        <v>70</v>
      </c>
      <c r="E33" s="15">
        <v>450000</v>
      </c>
      <c r="F33" s="14">
        <v>0</v>
      </c>
      <c r="G33" s="14">
        <v>0</v>
      </c>
      <c r="H33" s="14">
        <v>0</v>
      </c>
      <c r="I33" s="14">
        <v>450000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450000</v>
      </c>
    </row>
    <row r="34" spans="1:16" x14ac:dyDescent="0.2">
      <c r="A34" s="7"/>
      <c r="B34" s="6" t="s">
        <v>71</v>
      </c>
      <c r="C34" s="8"/>
      <c r="D34" s="11" t="s">
        <v>72</v>
      </c>
      <c r="E34" s="10">
        <v>350000</v>
      </c>
      <c r="F34" s="11">
        <v>350000</v>
      </c>
      <c r="G34" s="11">
        <v>0</v>
      </c>
      <c r="H34" s="11">
        <v>0</v>
      </c>
      <c r="I34" s="11">
        <v>0</v>
      </c>
      <c r="J34" s="10">
        <v>4555280</v>
      </c>
      <c r="K34" s="11">
        <v>0</v>
      </c>
      <c r="L34" s="11">
        <v>0</v>
      </c>
      <c r="M34" s="11">
        <v>0</v>
      </c>
      <c r="N34" s="11">
        <v>4555280</v>
      </c>
      <c r="O34" s="11">
        <v>4555280</v>
      </c>
      <c r="P34" s="10">
        <f t="shared" si="0"/>
        <v>4905280</v>
      </c>
    </row>
    <row r="35" spans="1:16" x14ac:dyDescent="0.2">
      <c r="A35" s="4"/>
      <c r="B35" s="12" t="s">
        <v>74</v>
      </c>
      <c r="C35" s="13" t="s">
        <v>73</v>
      </c>
      <c r="D35" s="14" t="s">
        <v>75</v>
      </c>
      <c r="E35" s="15">
        <v>350000</v>
      </c>
      <c r="F35" s="14">
        <v>350000</v>
      </c>
      <c r="G35" s="14">
        <v>0</v>
      </c>
      <c r="H35" s="14">
        <v>0</v>
      </c>
      <c r="I35" s="14">
        <v>0</v>
      </c>
      <c r="J35" s="15">
        <v>600000</v>
      </c>
      <c r="K35" s="14">
        <v>0</v>
      </c>
      <c r="L35" s="14">
        <v>0</v>
      </c>
      <c r="M35" s="14">
        <v>0</v>
      </c>
      <c r="N35" s="14">
        <v>600000</v>
      </c>
      <c r="O35" s="14">
        <v>600000</v>
      </c>
      <c r="P35" s="15">
        <f t="shared" si="0"/>
        <v>950000</v>
      </c>
    </row>
    <row r="36" spans="1:16" ht="38.25" x14ac:dyDescent="0.2">
      <c r="A36" s="4"/>
      <c r="B36" s="12" t="s">
        <v>77</v>
      </c>
      <c r="C36" s="13" t="s">
        <v>76</v>
      </c>
      <c r="D36" s="14" t="s">
        <v>78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1000000</v>
      </c>
      <c r="K36" s="14">
        <v>0</v>
      </c>
      <c r="L36" s="14">
        <v>0</v>
      </c>
      <c r="M36" s="14">
        <v>0</v>
      </c>
      <c r="N36" s="14">
        <v>1000000</v>
      </c>
      <c r="O36" s="14">
        <v>1000000</v>
      </c>
      <c r="P36" s="15">
        <f t="shared" si="0"/>
        <v>1000000</v>
      </c>
    </row>
    <row r="37" spans="1:16" ht="25.5" x14ac:dyDescent="0.2">
      <c r="A37" s="4"/>
      <c r="B37" s="12" t="s">
        <v>79</v>
      </c>
      <c r="C37" s="13" t="s">
        <v>76</v>
      </c>
      <c r="D37" s="14" t="s">
        <v>80</v>
      </c>
      <c r="E37" s="15">
        <v>0</v>
      </c>
      <c r="F37" s="14">
        <v>0</v>
      </c>
      <c r="G37" s="14">
        <v>0</v>
      </c>
      <c r="H37" s="14">
        <v>0</v>
      </c>
      <c r="I37" s="14">
        <v>0</v>
      </c>
      <c r="J37" s="15">
        <v>1450000</v>
      </c>
      <c r="K37" s="14">
        <v>0</v>
      </c>
      <c r="L37" s="14">
        <v>0</v>
      </c>
      <c r="M37" s="14">
        <v>0</v>
      </c>
      <c r="N37" s="14">
        <v>1450000</v>
      </c>
      <c r="O37" s="14">
        <v>1450000</v>
      </c>
      <c r="P37" s="15">
        <f t="shared" si="0"/>
        <v>1450000</v>
      </c>
    </row>
    <row r="38" spans="1:16" ht="25.5" x14ac:dyDescent="0.2">
      <c r="A38" s="4"/>
      <c r="B38" s="12" t="s">
        <v>82</v>
      </c>
      <c r="C38" s="13" t="s">
        <v>81</v>
      </c>
      <c r="D38" s="14" t="s">
        <v>83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1505280</v>
      </c>
      <c r="K38" s="14">
        <v>0</v>
      </c>
      <c r="L38" s="14">
        <v>0</v>
      </c>
      <c r="M38" s="14">
        <v>0</v>
      </c>
      <c r="N38" s="14">
        <v>1505280</v>
      </c>
      <c r="O38" s="14">
        <v>1505280</v>
      </c>
      <c r="P38" s="15">
        <f t="shared" si="0"/>
        <v>1505280</v>
      </c>
    </row>
    <row r="39" spans="1:16" x14ac:dyDescent="0.2">
      <c r="A39" s="7"/>
      <c r="B39" s="6" t="s">
        <v>84</v>
      </c>
      <c r="C39" s="8"/>
      <c r="D39" s="11" t="s">
        <v>85</v>
      </c>
      <c r="E39" s="10">
        <v>2572000</v>
      </c>
      <c r="F39" s="11">
        <v>2572000</v>
      </c>
      <c r="G39" s="11">
        <v>0</v>
      </c>
      <c r="H39" s="11">
        <v>0</v>
      </c>
      <c r="I39" s="11">
        <v>0</v>
      </c>
      <c r="J39" s="10">
        <v>58500</v>
      </c>
      <c r="K39" s="11">
        <v>58500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2630500</v>
      </c>
    </row>
    <row r="40" spans="1:16" ht="25.5" x14ac:dyDescent="0.2">
      <c r="A40" s="4"/>
      <c r="B40" s="12" t="s">
        <v>87</v>
      </c>
      <c r="C40" s="13" t="s">
        <v>86</v>
      </c>
      <c r="D40" s="14" t="s">
        <v>88</v>
      </c>
      <c r="E40" s="15">
        <v>180000</v>
      </c>
      <c r="F40" s="14">
        <v>180000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180000</v>
      </c>
    </row>
    <row r="41" spans="1:16" x14ac:dyDescent="0.2">
      <c r="A41" s="4"/>
      <c r="B41" s="12" t="s">
        <v>89</v>
      </c>
      <c r="C41" s="13" t="s">
        <v>86</v>
      </c>
      <c r="D41" s="14" t="s">
        <v>90</v>
      </c>
      <c r="E41" s="15">
        <v>1700000</v>
      </c>
      <c r="F41" s="14">
        <v>1700000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1700000</v>
      </c>
    </row>
    <row r="42" spans="1:16" ht="25.5" x14ac:dyDescent="0.2">
      <c r="A42" s="4"/>
      <c r="B42" s="12" t="s">
        <v>92</v>
      </c>
      <c r="C42" s="13" t="s">
        <v>91</v>
      </c>
      <c r="D42" s="14" t="s">
        <v>93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58500</v>
      </c>
      <c r="K42" s="14">
        <v>58500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58500</v>
      </c>
    </row>
    <row r="43" spans="1:16" ht="25.5" x14ac:dyDescent="0.2">
      <c r="A43" s="4"/>
      <c r="B43" s="12" t="s">
        <v>95</v>
      </c>
      <c r="C43" s="13" t="s">
        <v>94</v>
      </c>
      <c r="D43" s="14" t="s">
        <v>96</v>
      </c>
      <c r="E43" s="15">
        <v>692000</v>
      </c>
      <c r="F43" s="14">
        <v>692000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692000</v>
      </c>
    </row>
    <row r="44" spans="1:16" x14ac:dyDescent="0.2">
      <c r="A44" s="7"/>
      <c r="B44" s="6" t="s">
        <v>97</v>
      </c>
      <c r="C44" s="8"/>
      <c r="D44" s="11" t="s">
        <v>98</v>
      </c>
      <c r="E44" s="10">
        <v>0</v>
      </c>
      <c r="F44" s="11">
        <v>0</v>
      </c>
      <c r="G44" s="11">
        <v>0</v>
      </c>
      <c r="H44" s="11">
        <v>0</v>
      </c>
      <c r="I44" s="11">
        <v>0</v>
      </c>
      <c r="J44" s="10">
        <v>1094720</v>
      </c>
      <c r="K44" s="11">
        <v>0</v>
      </c>
      <c r="L44" s="11">
        <v>0</v>
      </c>
      <c r="M44" s="11">
        <v>0</v>
      </c>
      <c r="N44" s="11">
        <v>1094720</v>
      </c>
      <c r="O44" s="11">
        <v>1094720</v>
      </c>
      <c r="P44" s="10">
        <f t="shared" si="0"/>
        <v>1094720</v>
      </c>
    </row>
    <row r="45" spans="1:16" x14ac:dyDescent="0.2">
      <c r="A45" s="4"/>
      <c r="B45" s="12" t="s">
        <v>99</v>
      </c>
      <c r="C45" s="13" t="s">
        <v>26</v>
      </c>
      <c r="D45" s="14" t="s">
        <v>100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1094720</v>
      </c>
      <c r="K45" s="14">
        <v>0</v>
      </c>
      <c r="L45" s="14">
        <v>0</v>
      </c>
      <c r="M45" s="14">
        <v>0</v>
      </c>
      <c r="N45" s="14">
        <v>1094720</v>
      </c>
      <c r="O45" s="14">
        <v>1094720</v>
      </c>
      <c r="P45" s="15">
        <f t="shared" si="0"/>
        <v>1094720</v>
      </c>
    </row>
    <row r="46" spans="1:16" x14ac:dyDescent="0.2">
      <c r="A46" s="16"/>
      <c r="B46" s="17" t="s">
        <v>101</v>
      </c>
      <c r="C46" s="18"/>
      <c r="D46" s="10" t="s">
        <v>9</v>
      </c>
      <c r="E46" s="10">
        <v>96491800</v>
      </c>
      <c r="F46" s="10">
        <v>71424060</v>
      </c>
      <c r="G46" s="10">
        <v>34032200</v>
      </c>
      <c r="H46" s="10">
        <v>8833240</v>
      </c>
      <c r="I46" s="10">
        <v>25067740</v>
      </c>
      <c r="J46" s="10">
        <v>17658500</v>
      </c>
      <c r="K46" s="10">
        <v>4008500</v>
      </c>
      <c r="L46" s="10">
        <v>0</v>
      </c>
      <c r="M46" s="10">
        <v>0</v>
      </c>
      <c r="N46" s="10">
        <v>13650000</v>
      </c>
      <c r="O46" s="10">
        <v>13600000</v>
      </c>
      <c r="P46" s="10">
        <f t="shared" si="0"/>
        <v>114150300</v>
      </c>
    </row>
    <row r="49" spans="1:9" x14ac:dyDescent="0.2">
      <c r="B49" s="2" t="s">
        <v>102</v>
      </c>
      <c r="I49" s="2" t="s">
        <v>103</v>
      </c>
    </row>
    <row r="52" spans="1:9" x14ac:dyDescent="0.2">
      <c r="A52" s="3" t="s">
        <v>104</v>
      </c>
    </row>
    <row r="53" spans="1:9" x14ac:dyDescent="0.2">
      <c r="A53" s="3" t="s">
        <v>105</v>
      </c>
    </row>
    <row r="54" spans="1:9" x14ac:dyDescent="0.2">
      <c r="A54" s="3" t="s">
        <v>106</v>
      </c>
    </row>
    <row r="55" spans="1:9" x14ac:dyDescent="0.2">
      <c r="A55" s="3" t="s">
        <v>107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" right="0.196850393700787" top="0.39370078740157499" bottom="0.196850393700787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admin</cp:lastModifiedBy>
  <cp:lastPrinted>2018-01-11T10:00:06Z</cp:lastPrinted>
  <dcterms:created xsi:type="dcterms:W3CDTF">2018-01-11T09:27:10Z</dcterms:created>
  <dcterms:modified xsi:type="dcterms:W3CDTF">2018-01-11T10:00:10Z</dcterms:modified>
</cp:coreProperties>
</file>